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EP_Dokumenty\SV\Služby V\S5_vykazování\"/>
    </mc:Choice>
  </mc:AlternateContent>
  <bookViews>
    <workbookView xWindow="0" yWindow="0" windowWidth="19710" windowHeight="10320"/>
  </bookViews>
  <sheets>
    <sheet name="Lis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4" i="1" l="1"/>
  <c r="B104" i="1"/>
  <c r="I103" i="1"/>
  <c r="R103" i="1" s="1"/>
  <c r="I102" i="1"/>
  <c r="R102" i="1" s="1"/>
  <c r="I101" i="1"/>
  <c r="R101" i="1" s="1"/>
  <c r="I100" i="1"/>
  <c r="R100" i="1" s="1"/>
  <c r="I99" i="1"/>
  <c r="R99" i="1" s="1"/>
  <c r="I98" i="1"/>
  <c r="R98" i="1" s="1"/>
  <c r="I97" i="1"/>
  <c r="R97" i="1" s="1"/>
  <c r="I96" i="1"/>
  <c r="R96" i="1" s="1"/>
  <c r="I95" i="1"/>
  <c r="R95" i="1" s="1"/>
  <c r="I94" i="1"/>
  <c r="R94" i="1" s="1"/>
  <c r="I93" i="1"/>
  <c r="R93" i="1" s="1"/>
  <c r="I92" i="1"/>
  <c r="R92" i="1" s="1"/>
  <c r="B88" i="1"/>
  <c r="Q58" i="1"/>
  <c r="P58" i="1"/>
  <c r="N58" i="1"/>
  <c r="L58" i="1"/>
  <c r="J58" i="1"/>
  <c r="I58" i="1"/>
  <c r="H58" i="1"/>
  <c r="F58" i="1"/>
  <c r="D58" i="1"/>
  <c r="B58" i="1"/>
  <c r="I26" i="1"/>
  <c r="O25" i="1"/>
  <c r="Q25" i="1" s="1"/>
  <c r="I25" i="1"/>
  <c r="Q24" i="1"/>
  <c r="O24" i="1"/>
  <c r="I24" i="1"/>
  <c r="I104" i="1" l="1"/>
  <c r="R104" i="1" s="1"/>
  <c r="O26" i="1"/>
  <c r="Q26" i="1" s="1"/>
</calcChain>
</file>

<file path=xl/comments1.xml><?xml version="1.0" encoding="utf-8"?>
<comments xmlns="http://schemas.openxmlformats.org/spreadsheetml/2006/main">
  <authors>
    <author>Kateřina Andrysová</author>
    <author>Jiří Zeman</author>
  </authors>
  <commentList>
    <comment ref="A48" authorId="0" shapeId="0">
      <text>
        <r>
          <rPr>
            <b/>
            <sz val="9"/>
            <color indexed="81"/>
            <rFont val="Tahoma"/>
            <family val="2"/>
            <charset val="238"/>
          </rPr>
          <t>Kateřina Andrysová:</t>
        </r>
        <r>
          <rPr>
            <sz val="9"/>
            <color indexed="81"/>
            <rFont val="Tahoma"/>
            <family val="2"/>
            <charset val="238"/>
          </rPr>
          <t xml:space="preserve">
=Anonymní uživatelé
</t>
        </r>
      </text>
    </comment>
    <comment ref="A49" authorId="1" shapeId="0">
      <text>
        <r>
          <rPr>
            <b/>
            <sz val="9"/>
            <color indexed="81"/>
            <rFont val="Tahoma"/>
            <family val="2"/>
            <charset val="238"/>
          </rPr>
          <t>Kateřina Andrysová:</t>
        </r>
        <r>
          <rPr>
            <sz val="9"/>
            <color indexed="81"/>
            <rFont val="Tahoma"/>
            <family val="2"/>
            <charset val="238"/>
          </rPr>
          <t xml:space="preserve">
Uživatelé, kteří jsou identifikováni (splňují podmínku kategorie účastník), ale nedosáhli 40hodin podpory.</t>
        </r>
      </text>
    </comment>
    <comment ref="A50" authorId="0" shapeId="0">
      <text>
        <r>
          <rPr>
            <b/>
            <sz val="9"/>
            <color indexed="81"/>
            <rFont val="Tahoma"/>
            <family val="2"/>
            <charset val="238"/>
          </rPr>
          <t>Kateřina Andrysová:</t>
        </r>
        <r>
          <rPr>
            <sz val="9"/>
            <color indexed="81"/>
            <rFont val="Tahoma"/>
            <family val="2"/>
            <charset val="238"/>
          </rPr>
          <t xml:space="preserve">
Uživatelé (účastníci), kteří byli identifikováni a zároveň dosáhli podpory 40hodin a více.</t>
        </r>
      </text>
    </comment>
    <comment ref="A55" authorId="0" shapeId="0">
      <text>
        <r>
          <rPr>
            <b/>
            <sz val="9"/>
            <color indexed="81"/>
            <rFont val="Tahoma"/>
            <family val="2"/>
            <charset val="238"/>
          </rPr>
          <t>Kateřina Andrysová:</t>
        </r>
        <r>
          <rPr>
            <sz val="9"/>
            <color indexed="81"/>
            <rFont val="Tahoma"/>
            <family val="2"/>
            <charset val="238"/>
          </rPr>
          <t xml:space="preserve">
=Anonymní uživatelé
</t>
        </r>
      </text>
    </comment>
    <comment ref="A56" authorId="1" shapeId="0">
      <text>
        <r>
          <rPr>
            <b/>
            <sz val="9"/>
            <color indexed="81"/>
            <rFont val="Tahoma"/>
            <family val="2"/>
            <charset val="238"/>
          </rPr>
          <t>Kateřina Andrysová:</t>
        </r>
        <r>
          <rPr>
            <sz val="9"/>
            <color indexed="81"/>
            <rFont val="Tahoma"/>
            <family val="2"/>
            <charset val="238"/>
          </rPr>
          <t xml:space="preserve">
Uživatelé, kteří jsou identifikováni (splňují podmínku kategorie účastník), ale nedosáhli 40hodin podpory.</t>
        </r>
      </text>
    </comment>
    <comment ref="A57" authorId="0" shapeId="0">
      <text>
        <r>
          <rPr>
            <b/>
            <sz val="9"/>
            <color indexed="81"/>
            <rFont val="Tahoma"/>
            <family val="2"/>
            <charset val="238"/>
          </rPr>
          <t>Kateřina Andrysová:</t>
        </r>
        <r>
          <rPr>
            <sz val="9"/>
            <color indexed="81"/>
            <rFont val="Tahoma"/>
            <family val="2"/>
            <charset val="238"/>
          </rPr>
          <t xml:space="preserve">
Uživatelé (účastníci), kteří byli identifikováni a zároveň dosáhli podpory 40hodin a více.</t>
        </r>
      </text>
    </comment>
    <comment ref="A58" authorId="0" shapeId="0">
      <text>
        <r>
          <rPr>
            <b/>
            <sz val="9"/>
            <color indexed="81"/>
            <rFont val="Tahoma"/>
            <family val="2"/>
            <charset val="238"/>
          </rPr>
          <t>Kateřina Andrysová:</t>
        </r>
        <r>
          <rPr>
            <sz val="9"/>
            <color indexed="81"/>
            <rFont val="Tahoma"/>
            <family val="2"/>
            <charset val="238"/>
          </rPr>
          <t xml:space="preserve">
Znevýhodnění účastníci, kteří po ukončení své účasti hledají zaměstnání, jsou v procesu vzdělávání/odborné přípravy, rozšiřují si kvalifikaci nebo jsou zaměstnaní a o i OSVČ. Tvoří součet indikátorů 6 24 00, 6 25 00, 6 26 00, 6 27 00 a</t>
        </r>
      </text>
    </comment>
  </commentList>
</comments>
</file>

<file path=xl/sharedStrings.xml><?xml version="1.0" encoding="utf-8"?>
<sst xmlns="http://schemas.openxmlformats.org/spreadsheetml/2006/main" count="125" uniqueCount="97">
  <si>
    <t>Poznámky a vysvětlivky</t>
  </si>
  <si>
    <t>Zpráva o plnění služeb a naplnění indikátorů</t>
  </si>
  <si>
    <t>Část A</t>
  </si>
  <si>
    <t>Název projektu:</t>
  </si>
  <si>
    <t>Číslo projektu:</t>
  </si>
  <si>
    <t>Příjemce dotace:</t>
  </si>
  <si>
    <t>Královéhradecký kraj</t>
  </si>
  <si>
    <t>Číslo veřejné zakázky:</t>
  </si>
  <si>
    <t>Číslo Smlouvy o zajištění soc. služby:</t>
  </si>
  <si>
    <t>Vysoutěžená cena:</t>
  </si>
  <si>
    <t>viz odst. 6.2 Smlouvy o zajištění sociální služby</t>
  </si>
  <si>
    <t>Poskytovatel sociální služby:</t>
  </si>
  <si>
    <t>Identifikátor sociální služby:</t>
  </si>
  <si>
    <t>Druh sociální služby:</t>
  </si>
  <si>
    <r>
      <t xml:space="preserve">postačí vylnit takto: </t>
    </r>
    <r>
      <rPr>
        <b/>
        <sz val="10"/>
        <color indexed="8"/>
        <rFont val="Calibri"/>
        <family val="2"/>
        <charset val="238"/>
      </rPr>
      <t>§43 - Podpora samostatného bydlení</t>
    </r>
  </si>
  <si>
    <t>Název služby (specifikace):</t>
  </si>
  <si>
    <t>uveďte název služby/zařízení, jak máte uvedeno v registru poskytovatelů sociálních služeb</t>
  </si>
  <si>
    <t>Místo poskytování:</t>
  </si>
  <si>
    <t>Kapacita služby:</t>
  </si>
  <si>
    <t>Kontaktní osoba (jm., e-mail, telefon):</t>
  </si>
  <si>
    <t>úvazky /</t>
  </si>
  <si>
    <t>úvazků</t>
  </si>
  <si>
    <t>Indikátor (dle odst. 3.2 Smlouvy)</t>
  </si>
  <si>
    <t>Požadovaná výše splnění indikátoru</t>
  </si>
  <si>
    <t>Min. výše splnění indikátoru</t>
  </si>
  <si>
    <t>Min. výše splnění indikátoru v %</t>
  </si>
  <si>
    <t>Aktuální výše splnění indikátoru</t>
  </si>
  <si>
    <t>Aktuální plnění indikátoru v %</t>
  </si>
  <si>
    <r>
      <t>Indikátor 6 00 00</t>
    </r>
    <r>
      <rPr>
        <sz val="10"/>
        <color indexed="8"/>
        <rFont val="Calibri"/>
        <family val="2"/>
        <charset val="238"/>
      </rPr>
      <t xml:space="preserve"> Celkový počet účastníků (účastníci)</t>
    </r>
  </si>
  <si>
    <r>
      <t>Indikátor 6 70 10</t>
    </r>
    <r>
      <rPr>
        <sz val="10"/>
        <color indexed="8"/>
        <rFont val="Calibri"/>
        <family val="2"/>
        <charset val="238"/>
      </rPr>
      <t xml:space="preserve"> Využívání podpořených služeb (osoby)</t>
    </r>
  </si>
  <si>
    <r>
      <rPr>
        <b/>
        <sz val="10"/>
        <color indexed="8"/>
        <rFont val="Calibri"/>
        <family val="2"/>
        <charset val="238"/>
      </rPr>
      <t>Indikátor 6 28 00</t>
    </r>
    <r>
      <rPr>
        <sz val="10"/>
        <color indexed="8"/>
        <rFont val="Calibri"/>
        <family val="2"/>
        <charset val="238"/>
      </rPr>
      <t xml:space="preserve">  Účastníci, kteří po ukončení své účasti hledají zaměstnání, jsou v procesu vzdělávání/odborné přípravy, rozšiřují si kvalifikaci nebo jsou zaměstnaní, a to i OSVČ.</t>
    </r>
  </si>
  <si>
    <t>Kalendářní čtvrtletí:</t>
  </si>
  <si>
    <t>Popište, jak byla zajištěna dostupnost</t>
  </si>
  <si>
    <t>Popište plán naplnění zajištění dostupnosti (plánované aktivity – krátce, v bodech)</t>
  </si>
  <si>
    <t>3. MIMOŘÁDNÉ UDÁLOSTI OVLIVŇUJÍCÍ DOSTUPNOST SLUŽBY</t>
  </si>
  <si>
    <t xml:space="preserve">Uveďte mimořádné události, které ovlivnily dostupnost služby </t>
  </si>
  <si>
    <t>4. PUBLICITA</t>
  </si>
  <si>
    <t>Uveďte, jaké nástroje publicity jste využili pro informování o službě (krátce, v bodech)</t>
  </si>
  <si>
    <t>Část B</t>
  </si>
  <si>
    <t>Průběžné vykazování - uživatelé služby, s nimiž je uzavřena platná smlouva                                                                                              (jimž je aktuálně služba poskytována)</t>
  </si>
  <si>
    <t>Indikátory /čtvrtletí</t>
  </si>
  <si>
    <t>muži</t>
  </si>
  <si>
    <t>ženy</t>
  </si>
  <si>
    <t>Indikátor 6 70 10 - počet podpořených osob</t>
  </si>
  <si>
    <r>
      <t>Vyplňte výši indikátorů</t>
    </r>
    <r>
      <rPr>
        <sz val="10"/>
        <color indexed="8"/>
        <rFont val="Calibri"/>
        <family val="2"/>
        <charset val="238"/>
      </rPr>
      <t xml:space="preserve"> za aktuální kalendářní čtvrtelí, které dle Smlouvy naplňujete. Indikátory, které ve smlouvě uvedeny nejsou, jen proškrtněte, stejně tak u následující tabulky. Uveďte údaje platné k </t>
    </r>
    <r>
      <rPr>
        <b/>
        <sz val="10"/>
        <color indexed="8"/>
        <rFont val="Calibri"/>
        <family val="2"/>
        <charset val="238"/>
      </rPr>
      <t>poslednímu dni</t>
    </r>
    <r>
      <rPr>
        <sz val="10"/>
        <color indexed="8"/>
        <rFont val="Calibri"/>
        <family val="2"/>
        <charset val="238"/>
      </rPr>
      <t xml:space="preserve"> sledovaného kalendářního čtvrtletí</t>
    </r>
  </si>
  <si>
    <t>Indikátor 6 70 10 - počet podpořených osob (identifikovaných)</t>
  </si>
  <si>
    <t>Indikátor 6 00 00 - počet účastníků (účastníci)</t>
  </si>
  <si>
    <t>Vykazování indikátorů - uživatelé služby s ukončenou smlouvou                                                                                                                             (jimž není aktuálně služba poskytována)</t>
  </si>
  <si>
    <t>K uvedeném počtu uživatelů dodáte vyplněný monitorovací list podpořené osoby (MLPO). Je-li to možné, vyplňte také níže uvedené specifické indikátory (6 24 00, 6 25 00, 6 26 00, 6 27 00 a 6 73 15) o účastnících.</t>
  </si>
  <si>
    <r>
      <t xml:space="preserve">Indikátor 6 28 00 - </t>
    </r>
    <r>
      <rPr>
        <b/>
        <sz val="10"/>
        <color indexed="8"/>
        <rFont val="Calibri"/>
        <family val="2"/>
        <charset val="238"/>
      </rPr>
      <t>počet "znevýhodněných" účastníků</t>
    </r>
  </si>
  <si>
    <t>Indikátor 6 25 00 - počet účastníků v procesu vzdělávání/odborné přípravy po ukončení své účasti</t>
  </si>
  <si>
    <t>Indikátor 6 26 00 - počet účastníků, kteří získali kvalifikaci po ukončení své účasti</t>
  </si>
  <si>
    <t>Indikátor 6 73 15 - počet bývalých účastníků projektů v oblasti sociálních služeb, u nichž služba naplnila svůj účel</t>
  </si>
  <si>
    <t>POZNÁMKY K INDIKÁTORŮM</t>
  </si>
  <si>
    <t>Část C</t>
  </si>
  <si>
    <t>Pobytové služby nevyplňují tabulky týkající se zajištění dostupnosti</t>
  </si>
  <si>
    <t>Pořadové číslo týdne, ve kterém nebyla zajištěna dostupnost v plném rozsahu</t>
  </si>
  <si>
    <t>Počet hodin v uvedeném týdnu, kdy nebyla zajištěna dostupnost</t>
  </si>
  <si>
    <t>Datum nezajištění dostupnosti služby</t>
  </si>
  <si>
    <t>Zdroj ověření dostupnosti</t>
  </si>
  <si>
    <r>
      <rPr>
        <b/>
        <sz val="10"/>
        <color indexed="8"/>
        <rFont val="Calibri"/>
        <family val="2"/>
        <charset val="238"/>
      </rPr>
      <t>Zdroj ověření dostupnosti</t>
    </r>
    <r>
      <rPr>
        <sz val="10"/>
        <color indexed="8"/>
        <rFont val="Calibri"/>
        <family val="2"/>
        <charset val="238"/>
      </rPr>
      <t xml:space="preserve"> - uveďte podklady, které dokládají zajištění Vámi uvedené dostupnosti (např. výkazy práce, docházkové knihy, atd.)</t>
    </r>
  </si>
  <si>
    <t xml:space="preserve">Celkem </t>
  </si>
  <si>
    <t>Měsíc</t>
  </si>
  <si>
    <t>Rozsah zajištěných hodin/měsíc (skutečně)</t>
  </si>
  <si>
    <t>Rozdíl skutečně zajištěných hodin od smluvního rozsahu</t>
  </si>
  <si>
    <t>leden</t>
  </si>
  <si>
    <t>únor</t>
  </si>
  <si>
    <t>březen</t>
  </si>
  <si>
    <t>duben</t>
  </si>
  <si>
    <t>květen</t>
  </si>
  <si>
    <t>červen</t>
  </si>
  <si>
    <t>červenec</t>
  </si>
  <si>
    <t>srpen</t>
  </si>
  <si>
    <t>září</t>
  </si>
  <si>
    <t>říjen</t>
  </si>
  <si>
    <t>listopad</t>
  </si>
  <si>
    <t>prosinec</t>
  </si>
  <si>
    <t>Celkem</t>
  </si>
  <si>
    <t>1.1. - 31.3.2019</t>
  </si>
  <si>
    <t>1.4. - 30.6.2019</t>
  </si>
  <si>
    <t>Indikátor 6 24 00 - počet neaktivních účastníků, kteří znovu začali hledat zaměstnání po ukončení   své účasti (nově zaregistrovaní na ÚP)</t>
  </si>
  <si>
    <t>Indikátor 6 27 00 - počet účastníků, kteří jsou zaměstnaní po ukončení   své účasti, včetně OSVČ</t>
  </si>
  <si>
    <t>Zajištění dostupnosti služby 2019 - ambulantní forma</t>
  </si>
  <si>
    <t>Zajištění dostupnosti 2019 - terénní forma služby</t>
  </si>
  <si>
    <r>
      <t xml:space="preserve">K uvedenému počtu uživatelů dodáte vyplněný monitorovací list podpořené osoby (MLPO). Do specifických indikátorů (6 24 00, 6 25 00, 6 26 00, 6 27 00 a 6 73 15) o účastnících (viz následující tabulka), se tito uživatelé ale </t>
    </r>
    <r>
      <rPr>
        <u/>
        <sz val="10"/>
        <color indexed="8"/>
        <rFont val="Calibri"/>
        <family val="2"/>
        <charset val="238"/>
      </rPr>
      <t>nezahrnují</t>
    </r>
    <r>
      <rPr>
        <sz val="10"/>
        <color indexed="8"/>
        <rFont val="Calibri"/>
        <family val="2"/>
        <charset val="238"/>
      </rPr>
      <t>.</t>
    </r>
  </si>
  <si>
    <t>Služby sociální prevence v Královéhradeckém kraji V</t>
  </si>
  <si>
    <t>CZ.03.2.60/0.0/0.0/15_005/0008157</t>
  </si>
  <si>
    <t>viz příloha č. 2 Smlouvy o zajištění sociální služby</t>
  </si>
  <si>
    <t>Personální zajištění (pracovníci v přímé práci dle Přílohy č. 2 Smlouvy):</t>
  </si>
  <si>
    <t>1. NAPLNĚNÍ ZAJIŠTĚNÍ DOSTUPNOSTI DLE PŘÍLOHY Č. 2 SMLOUVY</t>
  </si>
  <si>
    <t>2. PLÁN NAPLNĚNÍ ZAJIŠTĚNÍ DOSTUPNOSTI DLE PŘÍLOHY Č. 2 SMLOUVY</t>
  </si>
  <si>
    <t>1.7.-30.9.2019</t>
  </si>
  <si>
    <t>1.10.-31.12.2019</t>
  </si>
  <si>
    <r>
      <t xml:space="preserve">V prvním sloupci vyplňte výši indikátorů za </t>
    </r>
    <r>
      <rPr>
        <b/>
        <sz val="10"/>
        <color indexed="8"/>
        <rFont val="Calibri"/>
        <family val="2"/>
        <charset val="238"/>
      </rPr>
      <t>r. 2018 celkem</t>
    </r>
    <r>
      <rPr>
        <sz val="10"/>
        <color indexed="8"/>
        <rFont val="Calibri"/>
        <family val="2"/>
        <charset val="238"/>
      </rPr>
      <t xml:space="preserve"> a dále za aktuální kalendářní čtvrtletí. </t>
    </r>
  </si>
  <si>
    <t>rok 2018</t>
  </si>
  <si>
    <t>Rozsah zajištěných hodin/měsíc (dle smlouvy/př.č.2)</t>
  </si>
  <si>
    <t>Do volných polí prvního a třetího sloupce (požadovaná výše splnění indikátoru a min. výše splnění indikátoru v %) uvedete výše indikátorů, které máte uvedeny ve Smlouvě. Indikátory, které ve smlouvě uvedeny nejsou jen proškrtnete.                                                                                                                                                                                                                                                                                                          Zbývající dva sloupce (aktuální výše splnění indikátoru a aktuální plnění indikátoru v %)  se budou vyplňovat automaticky, jakmile budete mít vyplněné údaje indikátorů ukončených klientů (pokud nebudou splněny minimální výše indikátorů, budou buňky svítit červeně, jakmile bude dosaženo minimální  výše inidkátoru, zbarví se buňky zeleně).</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</si>
</sst>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name val="Calibri"/>
      <family val="2"/>
      <charset val="238"/>
      <scheme val="minor"/>
    </font>
    <font>
      <b/>
      <sz val="10"/>
      <color theme="1"/>
      <name val="Calibri"/>
      <family val="2"/>
      <charset val="238"/>
      <scheme val="minor"/>
    </font>
    <font>
      <b/>
      <sz val="15"/>
      <color theme="1"/>
      <name val="Calibri"/>
      <family val="2"/>
      <charset val="238"/>
      <scheme val="minor"/>
    </font>
    <font>
      <b/>
      <sz val="15"/>
      <name val="Calibri"/>
      <family val="2"/>
      <charset val="238"/>
      <scheme val="minor"/>
    </font>
    <font>
      <b/>
      <sz val="10"/>
      <color indexed="8"/>
      <name val="Calibri"/>
      <family val="2"/>
      <charset val="238"/>
    </font>
    <font>
      <b/>
      <sz val="10"/>
      <name val="Calibri"/>
      <family val="2"/>
      <charset val="238"/>
      <scheme val="minor"/>
    </font>
    <font>
      <sz val="10"/>
      <color indexed="8"/>
      <name val="Calibri"/>
      <family val="2"/>
      <charset val="238"/>
    </font>
    <font>
      <u/>
      <sz val="10"/>
      <color indexed="8"/>
      <name val="Calibri"/>
      <family val="2"/>
      <charset val="238"/>
    </font>
    <font>
      <b/>
      <sz val="12"/>
      <color rgb="FFFF0000"/>
      <name val="Calibri"/>
      <family val="2"/>
      <charset val="238"/>
      <scheme val="minor"/>
    </font>
    <font>
      <b/>
      <sz val="11"/>
      <name val="Calibri"/>
      <family val="2"/>
      <charset val="238"/>
      <scheme val="minor"/>
    </font>
    <font>
      <b/>
      <u/>
      <sz val="10"/>
      <color rgb="FFFF0000"/>
      <name val="Calibri"/>
      <family val="2"/>
      <charset val="238"/>
      <scheme val="minor"/>
    </font>
    <font>
      <sz val="11"/>
      <name val="Calibri"/>
      <family val="2"/>
      <charset val="238"/>
      <scheme val="minor"/>
    </font>
    <font>
      <sz val="10"/>
      <color theme="0"/>
      <name val="Calibri"/>
      <family val="2"/>
      <charset val="238"/>
      <scheme val="minor"/>
    </font>
    <font>
      <b/>
      <sz val="9"/>
      <color indexed="81"/>
      <name val="Tahoma"/>
      <family val="2"/>
      <charset val="238"/>
    </font>
    <font>
      <sz val="9"/>
      <color indexed="81"/>
      <name val="Tahoma"/>
      <family val="2"/>
      <charset val="238"/>
    </font>
    <font>
      <b/>
      <sz val="9"/>
      <color theme="1"/>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55">
    <border>
      <left/>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42">
    <xf numFmtId="0" fontId="0" fillId="0" borderId="0" xfId="0"/>
    <xf numFmtId="0" fontId="3" fillId="0" borderId="0" xfId="0" applyFont="1" applyFill="1" applyBorder="1" applyProtection="1">
      <protection locked="0"/>
    </xf>
    <xf numFmtId="0" fontId="2" fillId="0" borderId="2" xfId="0" applyFont="1" applyBorder="1" applyAlignment="1" applyProtection="1">
      <alignment horizontal="left"/>
      <protection locked="0"/>
    </xf>
    <xf numFmtId="0" fontId="2" fillId="0" borderId="0" xfId="0" applyFont="1" applyBorder="1" applyProtection="1">
      <protection locked="0"/>
    </xf>
    <xf numFmtId="0" fontId="2" fillId="0" borderId="0" xfId="0" applyFont="1" applyFill="1" applyBorder="1" applyAlignment="1" applyProtection="1">
      <alignment horizontal="left"/>
      <protection locked="0"/>
    </xf>
    <xf numFmtId="0" fontId="2" fillId="0" borderId="0" xfId="0" applyFont="1" applyBorder="1" applyAlignment="1" applyProtection="1">
      <alignment horizontal="left"/>
      <protection locked="0"/>
    </xf>
    <xf numFmtId="0" fontId="6"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0" xfId="0" applyFont="1" applyFill="1" applyBorder="1" applyAlignment="1" applyProtection="1">
      <alignment horizontal="left" vertical="center" wrapText="1"/>
      <protection locked="0"/>
    </xf>
    <xf numFmtId="0" fontId="2" fillId="0" borderId="1" xfId="0" applyFont="1" applyBorder="1" applyAlignment="1" applyProtection="1">
      <alignment horizontal="left"/>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2" fillId="0" borderId="14" xfId="0" applyFont="1" applyFill="1" applyBorder="1" applyAlignment="1" applyProtection="1">
      <alignment horizontal="left"/>
      <protection locked="0"/>
    </xf>
    <xf numFmtId="0" fontId="4" fillId="0" borderId="31" xfId="0" applyFont="1" applyFill="1" applyBorder="1" applyAlignment="1" applyProtection="1">
      <alignment horizontal="right" vertical="center" wrapText="1"/>
    </xf>
    <xf numFmtId="0" fontId="4" fillId="0" borderId="32" xfId="0" applyFont="1" applyBorder="1" applyAlignment="1" applyProtection="1">
      <alignment vertical="center" wrapText="1"/>
    </xf>
    <xf numFmtId="0" fontId="3" fillId="0" borderId="0" xfId="0" applyFont="1" applyFill="1" applyBorder="1" applyAlignment="1" applyProtection="1">
      <alignment vertical="center" wrapText="1"/>
      <protection locked="0"/>
    </xf>
    <xf numFmtId="0" fontId="2" fillId="0" borderId="2" xfId="0" applyFont="1" applyFill="1" applyBorder="1" applyAlignment="1" applyProtection="1">
      <alignment horizontal="left"/>
      <protection locked="0"/>
    </xf>
    <xf numFmtId="0" fontId="2" fillId="0" borderId="0" xfId="0" applyFont="1" applyFill="1" applyBorder="1" applyProtection="1">
      <protection locked="0"/>
    </xf>
    <xf numFmtId="0" fontId="4" fillId="0" borderId="34"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vertical="center" wrapText="1"/>
      <protection locked="0"/>
    </xf>
    <xf numFmtId="0" fontId="2" fillId="0" borderId="36"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4" fillId="2" borderId="39" xfId="0" applyFont="1" applyFill="1" applyBorder="1" applyAlignment="1" applyProtection="1">
      <alignment vertical="center" wrapText="1"/>
    </xf>
    <xf numFmtId="0" fontId="3"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protection locked="0"/>
    </xf>
    <xf numFmtId="0" fontId="2" fillId="0" borderId="14" xfId="0" applyFont="1" applyFill="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 fillId="3" borderId="24" xfId="0" applyFont="1" applyFill="1" applyBorder="1" applyAlignment="1" applyProtection="1">
      <alignment horizontal="center"/>
    </xf>
    <xf numFmtId="0" fontId="4" fillId="3" borderId="37" xfId="0" applyFont="1" applyFill="1" applyBorder="1" applyAlignment="1" applyProtection="1">
      <alignment horizontal="center"/>
    </xf>
    <xf numFmtId="0" fontId="4" fillId="3" borderId="38" xfId="0" applyFont="1" applyFill="1" applyBorder="1" applyAlignment="1" applyProtection="1">
      <alignment horizontal="center"/>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1" fontId="2" fillId="0" borderId="44" xfId="0" applyNumberFormat="1" applyFont="1" applyBorder="1" applyAlignment="1" applyProtection="1">
      <alignment horizontal="center" vertical="center"/>
      <protection locked="0"/>
    </xf>
    <xf numFmtId="1" fontId="2" fillId="0" borderId="45" xfId="0" applyNumberFormat="1"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1" fontId="2" fillId="0" borderId="35" xfId="0" applyNumberFormat="1" applyFont="1" applyBorder="1" applyAlignment="1" applyProtection="1">
      <alignment horizontal="center" vertical="center"/>
      <protection locked="0"/>
    </xf>
    <xf numFmtId="1" fontId="2" fillId="0" borderId="36" xfId="0" applyNumberFormat="1"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1" fontId="2" fillId="0" borderId="37" xfId="0" applyNumberFormat="1" applyFont="1" applyBorder="1" applyAlignment="1" applyProtection="1">
      <alignment horizontal="center" vertical="center"/>
      <protection locked="0"/>
    </xf>
    <xf numFmtId="1" fontId="2" fillId="0" borderId="38" xfId="0" applyNumberFormat="1" applyFont="1" applyBorder="1" applyAlignment="1" applyProtection="1">
      <alignment horizontal="center" vertical="center"/>
      <protection locked="0"/>
    </xf>
    <xf numFmtId="0" fontId="8"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protection locked="0"/>
    </xf>
    <xf numFmtId="0" fontId="4" fillId="0" borderId="1" xfId="0" applyFont="1" applyBorder="1" applyAlignment="1" applyProtection="1">
      <alignment horizontal="left"/>
      <protection locked="0"/>
    </xf>
    <xf numFmtId="0" fontId="2" fillId="3" borderId="48" xfId="0" applyFont="1" applyFill="1" applyBorder="1" applyAlignment="1" applyProtection="1">
      <alignment horizontal="left" vertical="center" wrapText="1"/>
    </xf>
    <xf numFmtId="1" fontId="3" fillId="0" borderId="0" xfId="0" applyNumberFormat="1" applyFont="1" applyFill="1" applyBorder="1" applyProtection="1">
      <protection locked="0"/>
    </xf>
    <xf numFmtId="1" fontId="2" fillId="0" borderId="0" xfId="0" applyNumberFormat="1" applyFont="1" applyFill="1" applyBorder="1" applyAlignment="1" applyProtection="1">
      <alignment horizontal="left"/>
      <protection locked="0"/>
    </xf>
    <xf numFmtId="1" fontId="2" fillId="0" borderId="0" xfId="0" applyNumberFormat="1" applyFont="1" applyBorder="1" applyAlignment="1" applyProtection="1">
      <alignment horizontal="left"/>
      <protection locked="0"/>
    </xf>
    <xf numFmtId="0" fontId="2" fillId="3" borderId="28"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1" fontId="2" fillId="0" borderId="50" xfId="0" applyNumberFormat="1" applyFont="1" applyBorder="1" applyAlignment="1" applyProtection="1">
      <alignment horizontal="center" vertical="center"/>
      <protection locked="0"/>
    </xf>
    <xf numFmtId="1" fontId="2" fillId="0" borderId="51" xfId="0" applyNumberFormat="1" applyFont="1" applyBorder="1" applyAlignment="1" applyProtection="1">
      <alignment horizontal="center" vertical="center"/>
      <protection locked="0"/>
    </xf>
    <xf numFmtId="0" fontId="4" fillId="3" borderId="3" xfId="0" applyFont="1" applyFill="1" applyBorder="1" applyAlignment="1" applyProtection="1">
      <alignment horizontal="left" wrapText="1"/>
    </xf>
    <xf numFmtId="0" fontId="4" fillId="0" borderId="53" xfId="0" applyFont="1" applyBorder="1" applyAlignment="1" applyProtection="1">
      <alignment horizontal="center" vertical="center"/>
    </xf>
    <xf numFmtId="0" fontId="4" fillId="0" borderId="39" xfId="0" applyFont="1" applyBorder="1" applyAlignment="1" applyProtection="1">
      <alignment horizontal="center" vertical="center"/>
    </xf>
    <xf numFmtId="1" fontId="2" fillId="0" borderId="39" xfId="0" applyNumberFormat="1" applyFont="1" applyBorder="1" applyAlignment="1" applyProtection="1">
      <alignment horizontal="center" vertical="center"/>
    </xf>
    <xf numFmtId="1" fontId="2" fillId="0" borderId="54" xfId="0" applyNumberFormat="1" applyFont="1" applyBorder="1" applyAlignment="1" applyProtection="1">
      <alignment horizontal="center" vertical="center"/>
    </xf>
    <xf numFmtId="0" fontId="2" fillId="3" borderId="9" xfId="0" applyFont="1" applyFill="1" applyBorder="1" applyAlignment="1" applyProtection="1">
      <alignment horizontal="left" vertical="center" wrapText="1"/>
    </xf>
    <xf numFmtId="0" fontId="4" fillId="0" borderId="1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1" fontId="2" fillId="0" borderId="33" xfId="0" applyNumberFormat="1" applyFont="1" applyBorder="1" applyAlignment="1" applyProtection="1">
      <alignment horizontal="center" vertical="center"/>
      <protection locked="0"/>
    </xf>
    <xf numFmtId="1" fontId="2" fillId="0" borderId="34" xfId="0" applyNumberFormat="1" applyFont="1" applyBorder="1" applyAlignment="1" applyProtection="1">
      <alignment horizontal="center" vertical="center"/>
      <protection locked="0"/>
    </xf>
    <xf numFmtId="0" fontId="2" fillId="3" borderId="16" xfId="0" applyFont="1" applyFill="1" applyBorder="1" applyAlignment="1" applyProtection="1">
      <alignment horizontal="left" vertical="center" wrapText="1"/>
    </xf>
    <xf numFmtId="1" fontId="8" fillId="0" borderId="0" xfId="0" applyNumberFormat="1" applyFont="1" applyFill="1" applyBorder="1" applyAlignment="1" applyProtection="1">
      <alignment horizontal="left" wrapText="1"/>
      <protection locked="0"/>
    </xf>
    <xf numFmtId="1" fontId="4" fillId="0" borderId="0" xfId="0" applyNumberFormat="1" applyFont="1" applyFill="1" applyBorder="1" applyAlignment="1" applyProtection="1">
      <alignment horizontal="left" wrapText="1"/>
      <protection locked="0"/>
    </xf>
    <xf numFmtId="0" fontId="2" fillId="3" borderId="3" xfId="0" applyFont="1" applyFill="1" applyBorder="1" applyAlignment="1" applyProtection="1">
      <alignment horizontal="left" vertical="center" wrapText="1"/>
    </xf>
    <xf numFmtId="0" fontId="4" fillId="0" borderId="53"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1" fontId="2" fillId="0" borderId="39" xfId="0" applyNumberFormat="1" applyFont="1" applyBorder="1" applyAlignment="1" applyProtection="1">
      <alignment horizontal="center" vertical="center"/>
      <protection locked="0"/>
    </xf>
    <xf numFmtId="1" fontId="2" fillId="0" borderId="54" xfId="0" applyNumberFormat="1" applyFont="1" applyBorder="1" applyAlignment="1" applyProtection="1">
      <alignment horizontal="center" vertical="center"/>
      <protection locked="0"/>
    </xf>
    <xf numFmtId="0" fontId="4" fillId="4" borderId="48"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protection locked="0"/>
    </xf>
    <xf numFmtId="0" fontId="13" fillId="0" borderId="14" xfId="0" applyFont="1"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2" xfId="0" applyBorder="1" applyAlignment="1" applyProtection="1">
      <alignment horizontal="left"/>
      <protection locked="0"/>
    </xf>
    <xf numFmtId="0" fontId="0" fillId="0" borderId="0" xfId="0" applyProtection="1">
      <protection locked="0"/>
    </xf>
    <xf numFmtId="0" fontId="1" fillId="0" borderId="48" xfId="0" applyFont="1" applyBorder="1" applyProtection="1">
      <protection locked="0"/>
    </xf>
    <xf numFmtId="0" fontId="14" fillId="0" borderId="0"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0" xfId="0" applyFill="1" applyBorder="1" applyProtection="1">
      <protection locked="0"/>
    </xf>
    <xf numFmtId="0" fontId="1" fillId="0" borderId="0" xfId="0" applyFont="1" applyFill="1" applyBorder="1" applyProtection="1">
      <protection locked="0"/>
    </xf>
    <xf numFmtId="0" fontId="1" fillId="0" borderId="16" xfId="0" applyFont="1" applyBorder="1" applyAlignment="1" applyProtection="1">
      <protection locked="0"/>
    </xf>
    <xf numFmtId="0" fontId="1" fillId="0" borderId="16" xfId="0" applyFont="1" applyBorder="1" applyProtection="1">
      <protection locked="0"/>
    </xf>
    <xf numFmtId="0" fontId="1" fillId="0" borderId="16" xfId="0" applyFont="1" applyBorder="1" applyAlignment="1" applyProtection="1">
      <alignment wrapText="1"/>
      <protection locked="0"/>
    </xf>
    <xf numFmtId="0" fontId="1" fillId="0" borderId="16" xfId="0" applyFont="1" applyFill="1" applyBorder="1" applyAlignment="1" applyProtection="1">
      <protection locked="0"/>
    </xf>
    <xf numFmtId="0" fontId="1" fillId="0" borderId="40" xfId="0" applyFont="1" applyBorder="1" applyProtection="1">
      <protection locked="0"/>
    </xf>
    <xf numFmtId="0" fontId="2" fillId="0" borderId="26" xfId="0" applyFont="1" applyFill="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4" fillId="0" borderId="3" xfId="0" applyFont="1" applyBorder="1" applyAlignment="1" applyProtection="1">
      <alignment horizontal="left" wrapText="1"/>
      <protection locked="0"/>
    </xf>
    <xf numFmtId="0" fontId="12" fillId="0" borderId="0" xfId="0" applyFont="1" applyBorder="1" applyAlignment="1" applyProtection="1">
      <alignment wrapText="1"/>
      <protection locked="0"/>
    </xf>
    <xf numFmtId="0" fontId="4" fillId="0" borderId="0"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4" fillId="4" borderId="3" xfId="0" applyFont="1" applyFill="1" applyBorder="1" applyAlignment="1" applyProtection="1">
      <alignment horizontal="center" vertical="center" wrapText="1"/>
    </xf>
    <xf numFmtId="0" fontId="2" fillId="4" borderId="48" xfId="0" applyFont="1" applyFill="1" applyBorder="1" applyProtection="1"/>
    <xf numFmtId="0" fontId="15" fillId="0" borderId="0" xfId="0" applyFont="1" applyBorder="1" applyProtection="1">
      <protection locked="0"/>
    </xf>
    <xf numFmtId="0" fontId="3" fillId="0" borderId="0" xfId="0" applyFont="1" applyBorder="1" applyProtection="1">
      <protection locked="0"/>
    </xf>
    <xf numFmtId="0" fontId="2" fillId="4" borderId="16" xfId="0" applyFont="1" applyFill="1" applyBorder="1" applyProtection="1"/>
    <xf numFmtId="0" fontId="1" fillId="0" borderId="0" xfId="0" applyFont="1" applyBorder="1" applyAlignment="1" applyProtection="1">
      <alignment horizontal="left"/>
      <protection locked="0"/>
    </xf>
    <xf numFmtId="0" fontId="2" fillId="4" borderId="40" xfId="0" applyFont="1" applyFill="1" applyBorder="1" applyProtection="1"/>
    <xf numFmtId="0" fontId="4" fillId="0" borderId="26" xfId="0" applyFont="1" applyFill="1" applyBorder="1" applyAlignment="1" applyProtection="1">
      <alignment horizontal="left"/>
      <protection locked="0"/>
    </xf>
    <xf numFmtId="0" fontId="1" fillId="0" borderId="26" xfId="0" applyFont="1" applyBorder="1" applyAlignment="1" applyProtection="1">
      <alignment horizontal="left"/>
      <protection locked="0"/>
    </xf>
    <xf numFmtId="0" fontId="2" fillId="0" borderId="0" xfId="0" applyFont="1" applyBorder="1" applyAlignment="1" applyProtection="1">
      <alignment horizontal="left" wrapText="1"/>
      <protection locked="0"/>
    </xf>
    <xf numFmtId="0" fontId="0" fillId="0" borderId="0" xfId="0" applyBorder="1" applyProtection="1">
      <protection locked="0"/>
    </xf>
    <xf numFmtId="0" fontId="14" fillId="0" borderId="0" xfId="0" applyFont="1" applyFill="1" applyBorder="1" applyProtection="1">
      <protection locked="0"/>
    </xf>
    <xf numFmtId="0" fontId="0" fillId="0" borderId="0" xfId="0" applyAlignment="1" applyProtection="1">
      <alignment horizontal="left"/>
      <protection locked="0"/>
    </xf>
    <xf numFmtId="0" fontId="14" fillId="0" borderId="0" xfId="0" applyFont="1" applyProtection="1">
      <protection locked="0"/>
    </xf>
    <xf numFmtId="0" fontId="4" fillId="2" borderId="16"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2" fillId="0" borderId="19"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0" xfId="0" applyFont="1" applyBorder="1" applyAlignment="1" applyProtection="1">
      <alignment horizontal="center" wrapText="1"/>
    </xf>
    <xf numFmtId="0" fontId="2" fillId="0" borderId="30" xfId="0" applyFont="1" applyBorder="1" applyAlignment="1" applyProtection="1">
      <alignment horizontal="center" wrapText="1"/>
    </xf>
    <xf numFmtId="0" fontId="4" fillId="0" borderId="0" xfId="0" applyFont="1" applyFill="1" applyBorder="1" applyAlignment="1" applyProtection="1">
      <alignment horizontal="left"/>
      <protection locked="0"/>
    </xf>
    <xf numFmtId="0" fontId="4" fillId="0" borderId="1" xfId="0" applyFont="1" applyFill="1" applyBorder="1" applyAlignment="1" applyProtection="1">
      <alignment horizontal="left"/>
      <protection locked="0"/>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4" fillId="2" borderId="9"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3"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1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0"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4" fillId="2" borderId="21"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2" borderId="23" xfId="0" applyFont="1" applyFill="1" applyBorder="1" applyAlignment="1" applyProtection="1">
      <alignment horizontal="left" vertical="center" wrapText="1"/>
    </xf>
    <xf numFmtId="0" fontId="2" fillId="0" borderId="24"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Fill="1" applyBorder="1" applyAlignment="1" applyProtection="1">
      <alignment horizontal="left"/>
      <protection locked="0"/>
    </xf>
    <xf numFmtId="0" fontId="2" fillId="0" borderId="27" xfId="0" applyFont="1" applyFill="1" applyBorder="1" applyAlignment="1" applyProtection="1">
      <alignment horizontal="left"/>
      <protection locked="0"/>
    </xf>
    <xf numFmtId="0" fontId="4" fillId="0" borderId="24"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9"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4"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1" fontId="2" fillId="0" borderId="24" xfId="0" applyNumberFormat="1" applyFont="1" applyBorder="1" applyAlignment="1" applyProtection="1">
      <alignment horizontal="center" vertical="center" wrapText="1"/>
    </xf>
    <xf numFmtId="1" fontId="2" fillId="0" borderId="23" xfId="0" applyNumberFormat="1" applyFont="1" applyBorder="1" applyAlignment="1" applyProtection="1">
      <alignment horizontal="center" vertical="center" wrapText="1"/>
    </xf>
    <xf numFmtId="0" fontId="2" fillId="0" borderId="16" xfId="0" applyFont="1" applyBorder="1" applyAlignment="1" applyProtection="1">
      <alignment horizontal="left" vertical="center" wrapText="1"/>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4" fillId="2" borderId="20" xfId="0" applyFont="1" applyFill="1" applyBorder="1" applyAlignment="1" applyProtection="1">
      <alignment horizontal="left" vertical="center" wrapText="1"/>
    </xf>
    <xf numFmtId="0" fontId="4" fillId="0" borderId="5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left" vertical="center" wrapText="1"/>
    </xf>
    <xf numFmtId="0" fontId="2" fillId="0" borderId="4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42"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9" xfId="0" applyFont="1" applyFill="1" applyBorder="1" applyAlignment="1" applyProtection="1">
      <alignment horizontal="center" wrapText="1"/>
    </xf>
    <xf numFmtId="0" fontId="4" fillId="3" borderId="10" xfId="0" applyFont="1" applyFill="1" applyBorder="1" applyAlignment="1" applyProtection="1">
      <alignment horizontal="center" wrapText="1"/>
    </xf>
    <xf numFmtId="0" fontId="4" fillId="3" borderId="13" xfId="0" applyFont="1" applyFill="1" applyBorder="1" applyAlignment="1" applyProtection="1">
      <alignment horizontal="center" wrapText="1"/>
    </xf>
    <xf numFmtId="0" fontId="4" fillId="3" borderId="21" xfId="0" applyFont="1" applyFill="1" applyBorder="1" applyAlignment="1" applyProtection="1">
      <alignment horizontal="center"/>
    </xf>
    <xf numFmtId="0" fontId="4" fillId="3" borderId="23" xfId="0" applyFont="1" applyFill="1" applyBorder="1" applyAlignment="1" applyProtection="1">
      <alignment horizontal="center"/>
    </xf>
    <xf numFmtId="0" fontId="4" fillId="3" borderId="24" xfId="0" applyFont="1" applyFill="1" applyBorder="1" applyAlignment="1" applyProtection="1">
      <alignment horizontal="center"/>
    </xf>
    <xf numFmtId="0" fontId="4" fillId="3" borderId="25" xfId="0" applyFont="1" applyFill="1" applyBorder="1" applyAlignment="1" applyProtection="1">
      <alignment horizontal="center"/>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1" fontId="2" fillId="0" borderId="12" xfId="0" applyNumberFormat="1" applyFont="1" applyBorder="1" applyAlignment="1" applyProtection="1">
      <alignment horizontal="center" vertical="center"/>
      <protection locked="0"/>
    </xf>
    <xf numFmtId="1" fontId="2" fillId="0" borderId="13" xfId="0" applyNumberFormat="1" applyFont="1" applyBorder="1" applyAlignment="1" applyProtection="1">
      <alignment horizontal="center" vertical="center"/>
      <protection locked="0"/>
    </xf>
    <xf numFmtId="1" fontId="2" fillId="0" borderId="9" xfId="0" applyNumberFormat="1" applyFont="1" applyBorder="1" applyAlignment="1" applyProtection="1">
      <alignment horizontal="center" vertical="center"/>
      <protection locked="0"/>
    </xf>
    <xf numFmtId="1" fontId="2" fillId="0" borderId="11" xfId="0" applyNumberFormat="1"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1" fontId="2" fillId="0" borderId="19" xfId="0" applyNumberFormat="1" applyFont="1" applyBorder="1" applyAlignment="1" applyProtection="1">
      <alignment horizontal="center" vertical="center"/>
      <protection locked="0"/>
    </xf>
    <xf numFmtId="1" fontId="2" fillId="0" borderId="20" xfId="0" applyNumberFormat="1" applyFont="1" applyBorder="1" applyAlignment="1" applyProtection="1">
      <alignment horizontal="center" vertical="center"/>
      <protection locked="0"/>
    </xf>
    <xf numFmtId="1" fontId="2" fillId="0" borderId="16" xfId="0" applyNumberFormat="1" applyFont="1" applyBorder="1" applyAlignment="1" applyProtection="1">
      <alignment horizontal="center" vertical="center"/>
      <protection locked="0"/>
    </xf>
    <xf numFmtId="1" fontId="2" fillId="0" borderId="18" xfId="0" applyNumberFormat="1"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 fontId="2" fillId="0" borderId="24" xfId="0" applyNumberFormat="1" applyFont="1" applyBorder="1" applyAlignment="1" applyProtection="1">
      <alignment horizontal="center" vertical="center"/>
      <protection locked="0"/>
    </xf>
    <xf numFmtId="1" fontId="2" fillId="0" borderId="25" xfId="0" applyNumberFormat="1" applyFont="1" applyBorder="1" applyAlignment="1" applyProtection="1">
      <alignment horizontal="center" vertical="center"/>
      <protection locked="0"/>
    </xf>
    <xf numFmtId="1" fontId="2" fillId="0" borderId="21" xfId="0" applyNumberFormat="1" applyFont="1" applyBorder="1" applyAlignment="1" applyProtection="1">
      <alignment horizontal="center" vertical="center"/>
      <protection locked="0"/>
    </xf>
    <xf numFmtId="1" fontId="2" fillId="0" borderId="23" xfId="0" applyNumberFormat="1" applyFont="1" applyBorder="1" applyAlignment="1" applyProtection="1">
      <alignment horizontal="center" vertical="center"/>
      <protection locked="0"/>
    </xf>
    <xf numFmtId="0" fontId="4" fillId="3" borderId="46"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18" fillId="3" borderId="9" xfId="0" applyFont="1" applyFill="1" applyBorder="1" applyAlignment="1" applyProtection="1">
      <alignment horizontal="center" wrapText="1"/>
    </xf>
    <xf numFmtId="0" fontId="18" fillId="3" borderId="10" xfId="0" applyFont="1" applyFill="1" applyBorder="1" applyAlignment="1" applyProtection="1">
      <alignment horizontal="center" wrapText="1"/>
    </xf>
    <xf numFmtId="0" fontId="18" fillId="3" borderId="13" xfId="0" applyFont="1" applyFill="1" applyBorder="1" applyAlignment="1" applyProtection="1">
      <alignment horizontal="center" wrapText="1"/>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1" fontId="2" fillId="0" borderId="0" xfId="0" applyNumberFormat="1" applyFont="1" applyBorder="1" applyAlignment="1" applyProtection="1">
      <alignment horizontal="left" wrapText="1"/>
      <protection locked="0"/>
    </xf>
    <xf numFmtId="1" fontId="2" fillId="0" borderId="1" xfId="0" applyNumberFormat="1" applyFont="1" applyBorder="1" applyAlignment="1" applyProtection="1">
      <alignment horizontal="left" wrapTex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 fontId="2" fillId="0" borderId="26" xfId="0" applyNumberFormat="1" applyFont="1" applyBorder="1" applyAlignment="1" applyProtection="1">
      <alignment horizontal="left" wrapText="1"/>
      <protection locked="0"/>
    </xf>
    <xf numFmtId="1" fontId="2" fillId="0" borderId="27" xfId="0" applyNumberFormat="1" applyFont="1" applyBorder="1" applyAlignment="1" applyProtection="1">
      <alignment horizontal="left" wrapText="1"/>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 xfId="0" applyFont="1" applyBorder="1" applyAlignment="1" applyProtection="1">
      <alignment horizontal="center" vertical="center"/>
    </xf>
    <xf numFmtId="1" fontId="2" fillId="0" borderId="53"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3" xfId="0" applyNumberFormat="1" applyFont="1" applyBorder="1" applyAlignment="1" applyProtection="1">
      <alignment horizontal="center" vertical="center"/>
    </xf>
    <xf numFmtId="1" fontId="2" fillId="0" borderId="52" xfId="0" applyNumberFormat="1" applyFont="1" applyBorder="1" applyAlignment="1" applyProtection="1">
      <alignment horizontal="center" vertical="center"/>
    </xf>
    <xf numFmtId="0" fontId="11" fillId="0" borderId="26" xfId="0" applyFont="1" applyBorder="1" applyAlignment="1" applyProtection="1">
      <alignment horizontal="left" wrapText="1"/>
      <protection locked="0"/>
    </xf>
    <xf numFmtId="0" fontId="11" fillId="0" borderId="27" xfId="0" applyFont="1" applyBorder="1" applyAlignment="1" applyProtection="1">
      <alignment horizontal="left" wrapText="1"/>
      <protection locked="0"/>
    </xf>
    <xf numFmtId="0" fontId="4" fillId="0" borderId="3"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 fontId="2" fillId="0" borderId="53"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3" xfId="0" applyNumberFormat="1" applyFont="1" applyBorder="1" applyAlignment="1" applyProtection="1">
      <alignment horizontal="center" vertical="center"/>
      <protection locked="0"/>
    </xf>
    <xf numFmtId="1" fontId="2" fillId="0" borderId="52" xfId="0" applyNumberFormat="1" applyFont="1" applyBorder="1" applyAlignment="1" applyProtection="1">
      <alignment horizontal="center" vertical="center"/>
      <protection locked="0"/>
    </xf>
    <xf numFmtId="0" fontId="4" fillId="4" borderId="9"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0" fillId="0" borderId="16"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20" xfId="0" applyFill="1" applyBorder="1" applyAlignment="1" applyProtection="1">
      <alignment horizontal="center"/>
      <protection locked="0"/>
    </xf>
    <xf numFmtId="14" fontId="0" fillId="0" borderId="16" xfId="0" applyNumberFormat="1" applyFill="1" applyBorder="1" applyAlignment="1" applyProtection="1">
      <alignment horizontal="center"/>
      <protection locked="0"/>
    </xf>
    <xf numFmtId="14" fontId="0" fillId="0" borderId="17" xfId="0" applyNumberFormat="1" applyFill="1" applyBorder="1" applyAlignment="1" applyProtection="1">
      <alignment horizontal="center"/>
      <protection locked="0"/>
    </xf>
    <xf numFmtId="14" fontId="0" fillId="0" borderId="20" xfId="0" applyNumberFormat="1" applyFill="1" applyBorder="1" applyAlignment="1" applyProtection="1">
      <alignment horizontal="center"/>
      <protection locked="0"/>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2" fillId="0" borderId="0"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0" fillId="0" borderId="21"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5" xfId="0" applyFill="1" applyBorder="1" applyAlignment="1" applyProtection="1">
      <alignment horizontal="center"/>
      <protection locked="0"/>
    </xf>
    <xf numFmtId="14" fontId="0" fillId="0" borderId="21" xfId="0" applyNumberFormat="1" applyFill="1" applyBorder="1" applyAlignment="1" applyProtection="1">
      <alignment horizontal="center"/>
      <protection locked="0"/>
    </xf>
    <xf numFmtId="14" fontId="0" fillId="0" borderId="22" xfId="0" applyNumberFormat="1" applyFill="1" applyBorder="1" applyAlignment="1" applyProtection="1">
      <alignment horizontal="center"/>
      <protection locked="0"/>
    </xf>
    <xf numFmtId="14" fontId="0" fillId="0" borderId="25" xfId="0" applyNumberFormat="1" applyFill="1" applyBorder="1" applyAlignment="1" applyProtection="1">
      <alignment horizontal="center"/>
      <protection locked="0"/>
    </xf>
    <xf numFmtId="0" fontId="1" fillId="0" borderId="3"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5" xfId="0" applyFont="1" applyFill="1" applyBorder="1" applyAlignment="1" applyProtection="1">
      <alignment horizontal="center"/>
    </xf>
    <xf numFmtId="14" fontId="0" fillId="0" borderId="3" xfId="0" applyNumberFormat="1" applyFill="1" applyBorder="1" applyAlignment="1" applyProtection="1">
      <alignment horizontal="center"/>
      <protection locked="0"/>
    </xf>
    <xf numFmtId="14" fontId="0" fillId="0" borderId="4" xfId="0" applyNumberFormat="1" applyFill="1" applyBorder="1" applyAlignment="1" applyProtection="1">
      <alignment horizontal="center"/>
      <protection locked="0"/>
    </xf>
    <xf numFmtId="14" fontId="0" fillId="0" borderId="5" xfId="0" applyNumberFormat="1"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4" fillId="4" borderId="3"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0" fillId="0" borderId="9"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9" xfId="0" applyFont="1" applyBorder="1" applyAlignment="1" applyProtection="1">
      <alignment horizontal="center"/>
    </xf>
    <xf numFmtId="0" fontId="0" fillId="0" borderId="10" xfId="0" applyFont="1" applyBorder="1" applyAlignment="1" applyProtection="1">
      <alignment horizontal="center"/>
    </xf>
    <xf numFmtId="0" fontId="0" fillId="0" borderId="13" xfId="0" applyFont="1" applyBorder="1" applyAlignment="1" applyProtection="1">
      <alignment horizontal="center"/>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16" xfId="0" applyFont="1" applyBorder="1" applyAlignment="1" applyProtection="1">
      <alignment horizontal="center"/>
    </xf>
    <xf numFmtId="0" fontId="0" fillId="0" borderId="17" xfId="0" applyFont="1" applyBorder="1" applyAlignment="1" applyProtection="1">
      <alignment horizontal="center"/>
    </xf>
    <xf numFmtId="0" fontId="0" fillId="0" borderId="20"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1" xfId="0" applyFont="1" applyBorder="1" applyAlignment="1" applyProtection="1">
      <alignment horizontal="center"/>
    </xf>
    <xf numFmtId="0" fontId="0" fillId="0" borderId="22" xfId="0" applyFont="1" applyBorder="1" applyAlignment="1" applyProtection="1">
      <alignment horizontal="center"/>
    </xf>
    <xf numFmtId="0" fontId="0" fillId="0" borderId="25" xfId="0" applyFont="1" applyBorder="1" applyAlignment="1" applyProtection="1">
      <alignment horizontal="center"/>
    </xf>
  </cellXfs>
  <cellStyles count="1">
    <cellStyle name="Normální" xfId="0" builtinId="0"/>
  </cellStyles>
  <dxfs count="9">
    <dxf>
      <fill>
        <patternFill patternType="none">
          <bgColor indexed="65"/>
        </patternFill>
      </fill>
    </dxf>
    <dxf>
      <font>
        <color auto="1"/>
      </font>
      <fill>
        <patternFill patternType="none">
          <bgColor indexed="65"/>
        </patternFill>
      </fill>
    </dxf>
    <dxf>
      <fill>
        <patternFill patternType="none">
          <bgColor indexed="65"/>
        </patternFill>
      </fill>
    </dxf>
    <dxf>
      <font>
        <color rgb="FF00B050"/>
      </font>
      <fill>
        <patternFill>
          <bgColor theme="6" tint="0.59996337778862885"/>
        </patternFill>
      </fill>
    </dxf>
    <dxf>
      <font>
        <color theme="5" tint="-0.24994659260841701"/>
      </font>
      <fill>
        <patternFill>
          <bgColor rgb="FFFFABAB"/>
        </patternFill>
      </fill>
    </dxf>
    <dxf>
      <font>
        <color rgb="FF00B050"/>
      </font>
      <fill>
        <patternFill>
          <bgColor theme="6" tint="0.59996337778862885"/>
        </patternFill>
      </fill>
    </dxf>
    <dxf>
      <font>
        <color rgb="FF00B050"/>
      </font>
      <fill>
        <patternFill>
          <bgColor theme="6" tint="0.59996337778862885"/>
        </patternFill>
      </fill>
    </dxf>
    <dxf>
      <font>
        <color rgb="FF00B050"/>
      </font>
      <fill>
        <patternFill>
          <bgColor theme="6" tint="0.59996337778862885"/>
        </patternFill>
      </fill>
    </dxf>
    <dxf>
      <font>
        <color theme="5" tint="-0.24994659260841701"/>
      </font>
      <fill>
        <patternFill>
          <bgColor rgb="FFFFA3A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104775</xdr:rowOff>
    </xdr:from>
    <xdr:to>
      <xdr:col>16</xdr:col>
      <xdr:colOff>514350</xdr:colOff>
      <xdr:row>3</xdr:row>
      <xdr:rowOff>9525</xdr:rowOff>
    </xdr:to>
    <xdr:pic>
      <xdr:nvPicPr>
        <xdr:cNvPr id="2" name="Obrázek 2" descr="OPZ_CB_KH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04775"/>
          <a:ext cx="6686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7"/>
  <sheetViews>
    <sheetView tabSelected="1" topLeftCell="A52" workbookViewId="0">
      <selection activeCell="Y32" sqref="Y32"/>
    </sheetView>
  </sheetViews>
  <sheetFormatPr defaultRowHeight="12.75" x14ac:dyDescent="0.2"/>
  <cols>
    <col min="1" max="1" width="22.5703125" style="120" customWidth="1"/>
    <col min="2" max="2" width="5.7109375" style="120" customWidth="1"/>
    <col min="3" max="3" width="2.5703125" style="120" customWidth="1"/>
    <col min="4" max="4" width="4.28515625" style="3" customWidth="1"/>
    <col min="5" max="5" width="4.7109375" style="3" customWidth="1"/>
    <col min="6" max="6" width="3.140625" style="3" customWidth="1"/>
    <col min="7" max="7" width="4.7109375" style="3" customWidth="1"/>
    <col min="8" max="9" width="7.5703125" style="3" customWidth="1"/>
    <col min="10" max="10" width="2.5703125" style="3" customWidth="1"/>
    <col min="11" max="12" width="5" style="3" customWidth="1"/>
    <col min="13" max="13" width="2.85546875" style="3" customWidth="1"/>
    <col min="14" max="14" width="4" style="3" customWidth="1"/>
    <col min="15" max="15" width="3.28515625" style="3" customWidth="1"/>
    <col min="16" max="16" width="7.28515625" style="3" customWidth="1"/>
    <col min="17" max="17" width="8.7109375" style="3" customWidth="1"/>
    <col min="18" max="18" width="6.5703125" style="1" customWidth="1"/>
    <col min="19" max="19" width="74.5703125" style="4" customWidth="1"/>
    <col min="20" max="22" width="9.140625" style="5"/>
    <col min="23" max="23" width="9.140625" style="2"/>
    <col min="24" max="256" width="9.140625" style="3"/>
    <col min="257" max="257" width="22.5703125" style="3" customWidth="1"/>
    <col min="258" max="258" width="5.7109375" style="3" customWidth="1"/>
    <col min="259" max="259" width="2.5703125" style="3" customWidth="1"/>
    <col min="260" max="260" width="4.28515625" style="3" customWidth="1"/>
    <col min="261" max="261" width="4.7109375" style="3" customWidth="1"/>
    <col min="262" max="262" width="3.140625" style="3" customWidth="1"/>
    <col min="263" max="263" width="4.7109375" style="3" customWidth="1"/>
    <col min="264" max="265" width="7.5703125" style="3" customWidth="1"/>
    <col min="266" max="266" width="2.5703125" style="3" customWidth="1"/>
    <col min="267" max="268" width="5" style="3" customWidth="1"/>
    <col min="269" max="269" width="2.85546875" style="3" customWidth="1"/>
    <col min="270" max="270" width="4" style="3" customWidth="1"/>
    <col min="271" max="271" width="3.28515625" style="3" customWidth="1"/>
    <col min="272" max="272" width="7.28515625" style="3" customWidth="1"/>
    <col min="273" max="273" width="8.7109375" style="3" customWidth="1"/>
    <col min="274" max="274" width="6.5703125" style="3" customWidth="1"/>
    <col min="275" max="275" width="74.5703125" style="3" customWidth="1"/>
    <col min="276" max="512" width="9.140625" style="3"/>
    <col min="513" max="513" width="22.5703125" style="3" customWidth="1"/>
    <col min="514" max="514" width="5.7109375" style="3" customWidth="1"/>
    <col min="515" max="515" width="2.5703125" style="3" customWidth="1"/>
    <col min="516" max="516" width="4.28515625" style="3" customWidth="1"/>
    <col min="517" max="517" width="4.7109375" style="3" customWidth="1"/>
    <col min="518" max="518" width="3.140625" style="3" customWidth="1"/>
    <col min="519" max="519" width="4.7109375" style="3" customWidth="1"/>
    <col min="520" max="521" width="7.5703125" style="3" customWidth="1"/>
    <col min="522" max="522" width="2.5703125" style="3" customWidth="1"/>
    <col min="523" max="524" width="5" style="3" customWidth="1"/>
    <col min="525" max="525" width="2.85546875" style="3" customWidth="1"/>
    <col min="526" max="526" width="4" style="3" customWidth="1"/>
    <col min="527" max="527" width="3.28515625" style="3" customWidth="1"/>
    <col min="528" max="528" width="7.28515625" style="3" customWidth="1"/>
    <col min="529" max="529" width="8.7109375" style="3" customWidth="1"/>
    <col min="530" max="530" width="6.5703125" style="3" customWidth="1"/>
    <col min="531" max="531" width="74.5703125" style="3" customWidth="1"/>
    <col min="532" max="768" width="9.140625" style="3"/>
    <col min="769" max="769" width="22.5703125" style="3" customWidth="1"/>
    <col min="770" max="770" width="5.7109375" style="3" customWidth="1"/>
    <col min="771" max="771" width="2.5703125" style="3" customWidth="1"/>
    <col min="772" max="772" width="4.28515625" style="3" customWidth="1"/>
    <col min="773" max="773" width="4.7109375" style="3" customWidth="1"/>
    <col min="774" max="774" width="3.140625" style="3" customWidth="1"/>
    <col min="775" max="775" width="4.7109375" style="3" customWidth="1"/>
    <col min="776" max="777" width="7.5703125" style="3" customWidth="1"/>
    <col min="778" max="778" width="2.5703125" style="3" customWidth="1"/>
    <col min="779" max="780" width="5" style="3" customWidth="1"/>
    <col min="781" max="781" width="2.85546875" style="3" customWidth="1"/>
    <col min="782" max="782" width="4" style="3" customWidth="1"/>
    <col min="783" max="783" width="3.28515625" style="3" customWidth="1"/>
    <col min="784" max="784" width="7.28515625" style="3" customWidth="1"/>
    <col min="785" max="785" width="8.7109375" style="3" customWidth="1"/>
    <col min="786" max="786" width="6.5703125" style="3" customWidth="1"/>
    <col min="787" max="787" width="74.5703125" style="3" customWidth="1"/>
    <col min="788" max="1024" width="9.140625" style="3"/>
    <col min="1025" max="1025" width="22.5703125" style="3" customWidth="1"/>
    <col min="1026" max="1026" width="5.7109375" style="3" customWidth="1"/>
    <col min="1027" max="1027" width="2.5703125" style="3" customWidth="1"/>
    <col min="1028" max="1028" width="4.28515625" style="3" customWidth="1"/>
    <col min="1029" max="1029" width="4.7109375" style="3" customWidth="1"/>
    <col min="1030" max="1030" width="3.140625" style="3" customWidth="1"/>
    <col min="1031" max="1031" width="4.7109375" style="3" customWidth="1"/>
    <col min="1032" max="1033" width="7.5703125" style="3" customWidth="1"/>
    <col min="1034" max="1034" width="2.5703125" style="3" customWidth="1"/>
    <col min="1035" max="1036" width="5" style="3" customWidth="1"/>
    <col min="1037" max="1037" width="2.85546875" style="3" customWidth="1"/>
    <col min="1038" max="1038" width="4" style="3" customWidth="1"/>
    <col min="1039" max="1039" width="3.28515625" style="3" customWidth="1"/>
    <col min="1040" max="1040" width="7.28515625" style="3" customWidth="1"/>
    <col min="1041" max="1041" width="8.7109375" style="3" customWidth="1"/>
    <col min="1042" max="1042" width="6.5703125" style="3" customWidth="1"/>
    <col min="1043" max="1043" width="74.5703125" style="3" customWidth="1"/>
    <col min="1044" max="1280" width="9.140625" style="3"/>
    <col min="1281" max="1281" width="22.5703125" style="3" customWidth="1"/>
    <col min="1282" max="1282" width="5.7109375" style="3" customWidth="1"/>
    <col min="1283" max="1283" width="2.5703125" style="3" customWidth="1"/>
    <col min="1284" max="1284" width="4.28515625" style="3" customWidth="1"/>
    <col min="1285" max="1285" width="4.7109375" style="3" customWidth="1"/>
    <col min="1286" max="1286" width="3.140625" style="3" customWidth="1"/>
    <col min="1287" max="1287" width="4.7109375" style="3" customWidth="1"/>
    <col min="1288" max="1289" width="7.5703125" style="3" customWidth="1"/>
    <col min="1290" max="1290" width="2.5703125" style="3" customWidth="1"/>
    <col min="1291" max="1292" width="5" style="3" customWidth="1"/>
    <col min="1293" max="1293" width="2.85546875" style="3" customWidth="1"/>
    <col min="1294" max="1294" width="4" style="3" customWidth="1"/>
    <col min="1295" max="1295" width="3.28515625" style="3" customWidth="1"/>
    <col min="1296" max="1296" width="7.28515625" style="3" customWidth="1"/>
    <col min="1297" max="1297" width="8.7109375" style="3" customWidth="1"/>
    <col min="1298" max="1298" width="6.5703125" style="3" customWidth="1"/>
    <col min="1299" max="1299" width="74.5703125" style="3" customWidth="1"/>
    <col min="1300" max="1536" width="9.140625" style="3"/>
    <col min="1537" max="1537" width="22.5703125" style="3" customWidth="1"/>
    <col min="1538" max="1538" width="5.7109375" style="3" customWidth="1"/>
    <col min="1539" max="1539" width="2.5703125" style="3" customWidth="1"/>
    <col min="1540" max="1540" width="4.28515625" style="3" customWidth="1"/>
    <col min="1541" max="1541" width="4.7109375" style="3" customWidth="1"/>
    <col min="1542" max="1542" width="3.140625" style="3" customWidth="1"/>
    <col min="1543" max="1543" width="4.7109375" style="3" customWidth="1"/>
    <col min="1544" max="1545" width="7.5703125" style="3" customWidth="1"/>
    <col min="1546" max="1546" width="2.5703125" style="3" customWidth="1"/>
    <col min="1547" max="1548" width="5" style="3" customWidth="1"/>
    <col min="1549" max="1549" width="2.85546875" style="3" customWidth="1"/>
    <col min="1550" max="1550" width="4" style="3" customWidth="1"/>
    <col min="1551" max="1551" width="3.28515625" style="3" customWidth="1"/>
    <col min="1552" max="1552" width="7.28515625" style="3" customWidth="1"/>
    <col min="1553" max="1553" width="8.7109375" style="3" customWidth="1"/>
    <col min="1554" max="1554" width="6.5703125" style="3" customWidth="1"/>
    <col min="1555" max="1555" width="74.5703125" style="3" customWidth="1"/>
    <col min="1556" max="1792" width="9.140625" style="3"/>
    <col min="1793" max="1793" width="22.5703125" style="3" customWidth="1"/>
    <col min="1794" max="1794" width="5.7109375" style="3" customWidth="1"/>
    <col min="1795" max="1795" width="2.5703125" style="3" customWidth="1"/>
    <col min="1796" max="1796" width="4.28515625" style="3" customWidth="1"/>
    <col min="1797" max="1797" width="4.7109375" style="3" customWidth="1"/>
    <col min="1798" max="1798" width="3.140625" style="3" customWidth="1"/>
    <col min="1799" max="1799" width="4.7109375" style="3" customWidth="1"/>
    <col min="1800" max="1801" width="7.5703125" style="3" customWidth="1"/>
    <col min="1802" max="1802" width="2.5703125" style="3" customWidth="1"/>
    <col min="1803" max="1804" width="5" style="3" customWidth="1"/>
    <col min="1805" max="1805" width="2.85546875" style="3" customWidth="1"/>
    <col min="1806" max="1806" width="4" style="3" customWidth="1"/>
    <col min="1807" max="1807" width="3.28515625" style="3" customWidth="1"/>
    <col min="1808" max="1808" width="7.28515625" style="3" customWidth="1"/>
    <col min="1809" max="1809" width="8.7109375" style="3" customWidth="1"/>
    <col min="1810" max="1810" width="6.5703125" style="3" customWidth="1"/>
    <col min="1811" max="1811" width="74.5703125" style="3" customWidth="1"/>
    <col min="1812" max="2048" width="9.140625" style="3"/>
    <col min="2049" max="2049" width="22.5703125" style="3" customWidth="1"/>
    <col min="2050" max="2050" width="5.7109375" style="3" customWidth="1"/>
    <col min="2051" max="2051" width="2.5703125" style="3" customWidth="1"/>
    <col min="2052" max="2052" width="4.28515625" style="3" customWidth="1"/>
    <col min="2053" max="2053" width="4.7109375" style="3" customWidth="1"/>
    <col min="2054" max="2054" width="3.140625" style="3" customWidth="1"/>
    <col min="2055" max="2055" width="4.7109375" style="3" customWidth="1"/>
    <col min="2056" max="2057" width="7.5703125" style="3" customWidth="1"/>
    <col min="2058" max="2058" width="2.5703125" style="3" customWidth="1"/>
    <col min="2059" max="2060" width="5" style="3" customWidth="1"/>
    <col min="2061" max="2061" width="2.85546875" style="3" customWidth="1"/>
    <col min="2062" max="2062" width="4" style="3" customWidth="1"/>
    <col min="2063" max="2063" width="3.28515625" style="3" customWidth="1"/>
    <col min="2064" max="2064" width="7.28515625" style="3" customWidth="1"/>
    <col min="2065" max="2065" width="8.7109375" style="3" customWidth="1"/>
    <col min="2066" max="2066" width="6.5703125" style="3" customWidth="1"/>
    <col min="2067" max="2067" width="74.5703125" style="3" customWidth="1"/>
    <col min="2068" max="2304" width="9.140625" style="3"/>
    <col min="2305" max="2305" width="22.5703125" style="3" customWidth="1"/>
    <col min="2306" max="2306" width="5.7109375" style="3" customWidth="1"/>
    <col min="2307" max="2307" width="2.5703125" style="3" customWidth="1"/>
    <col min="2308" max="2308" width="4.28515625" style="3" customWidth="1"/>
    <col min="2309" max="2309" width="4.7109375" style="3" customWidth="1"/>
    <col min="2310" max="2310" width="3.140625" style="3" customWidth="1"/>
    <col min="2311" max="2311" width="4.7109375" style="3" customWidth="1"/>
    <col min="2312" max="2313" width="7.5703125" style="3" customWidth="1"/>
    <col min="2314" max="2314" width="2.5703125" style="3" customWidth="1"/>
    <col min="2315" max="2316" width="5" style="3" customWidth="1"/>
    <col min="2317" max="2317" width="2.85546875" style="3" customWidth="1"/>
    <col min="2318" max="2318" width="4" style="3" customWidth="1"/>
    <col min="2319" max="2319" width="3.28515625" style="3" customWidth="1"/>
    <col min="2320" max="2320" width="7.28515625" style="3" customWidth="1"/>
    <col min="2321" max="2321" width="8.7109375" style="3" customWidth="1"/>
    <col min="2322" max="2322" width="6.5703125" style="3" customWidth="1"/>
    <col min="2323" max="2323" width="74.5703125" style="3" customWidth="1"/>
    <col min="2324" max="2560" width="9.140625" style="3"/>
    <col min="2561" max="2561" width="22.5703125" style="3" customWidth="1"/>
    <col min="2562" max="2562" width="5.7109375" style="3" customWidth="1"/>
    <col min="2563" max="2563" width="2.5703125" style="3" customWidth="1"/>
    <col min="2564" max="2564" width="4.28515625" style="3" customWidth="1"/>
    <col min="2565" max="2565" width="4.7109375" style="3" customWidth="1"/>
    <col min="2566" max="2566" width="3.140625" style="3" customWidth="1"/>
    <col min="2567" max="2567" width="4.7109375" style="3" customWidth="1"/>
    <col min="2568" max="2569" width="7.5703125" style="3" customWidth="1"/>
    <col min="2570" max="2570" width="2.5703125" style="3" customWidth="1"/>
    <col min="2571" max="2572" width="5" style="3" customWidth="1"/>
    <col min="2573" max="2573" width="2.85546875" style="3" customWidth="1"/>
    <col min="2574" max="2574" width="4" style="3" customWidth="1"/>
    <col min="2575" max="2575" width="3.28515625" style="3" customWidth="1"/>
    <col min="2576" max="2576" width="7.28515625" style="3" customWidth="1"/>
    <col min="2577" max="2577" width="8.7109375" style="3" customWidth="1"/>
    <col min="2578" max="2578" width="6.5703125" style="3" customWidth="1"/>
    <col min="2579" max="2579" width="74.5703125" style="3" customWidth="1"/>
    <col min="2580" max="2816" width="9.140625" style="3"/>
    <col min="2817" max="2817" width="22.5703125" style="3" customWidth="1"/>
    <col min="2818" max="2818" width="5.7109375" style="3" customWidth="1"/>
    <col min="2819" max="2819" width="2.5703125" style="3" customWidth="1"/>
    <col min="2820" max="2820" width="4.28515625" style="3" customWidth="1"/>
    <col min="2821" max="2821" width="4.7109375" style="3" customWidth="1"/>
    <col min="2822" max="2822" width="3.140625" style="3" customWidth="1"/>
    <col min="2823" max="2823" width="4.7109375" style="3" customWidth="1"/>
    <col min="2824" max="2825" width="7.5703125" style="3" customWidth="1"/>
    <col min="2826" max="2826" width="2.5703125" style="3" customWidth="1"/>
    <col min="2827" max="2828" width="5" style="3" customWidth="1"/>
    <col min="2829" max="2829" width="2.85546875" style="3" customWidth="1"/>
    <col min="2830" max="2830" width="4" style="3" customWidth="1"/>
    <col min="2831" max="2831" width="3.28515625" style="3" customWidth="1"/>
    <col min="2832" max="2832" width="7.28515625" style="3" customWidth="1"/>
    <col min="2833" max="2833" width="8.7109375" style="3" customWidth="1"/>
    <col min="2834" max="2834" width="6.5703125" style="3" customWidth="1"/>
    <col min="2835" max="2835" width="74.5703125" style="3" customWidth="1"/>
    <col min="2836" max="3072" width="9.140625" style="3"/>
    <col min="3073" max="3073" width="22.5703125" style="3" customWidth="1"/>
    <col min="3074" max="3074" width="5.7109375" style="3" customWidth="1"/>
    <col min="3075" max="3075" width="2.5703125" style="3" customWidth="1"/>
    <col min="3076" max="3076" width="4.28515625" style="3" customWidth="1"/>
    <col min="3077" max="3077" width="4.7109375" style="3" customWidth="1"/>
    <col min="3078" max="3078" width="3.140625" style="3" customWidth="1"/>
    <col min="3079" max="3079" width="4.7109375" style="3" customWidth="1"/>
    <col min="3080" max="3081" width="7.5703125" style="3" customWidth="1"/>
    <col min="3082" max="3082" width="2.5703125" style="3" customWidth="1"/>
    <col min="3083" max="3084" width="5" style="3" customWidth="1"/>
    <col min="3085" max="3085" width="2.85546875" style="3" customWidth="1"/>
    <col min="3086" max="3086" width="4" style="3" customWidth="1"/>
    <col min="3087" max="3087" width="3.28515625" style="3" customWidth="1"/>
    <col min="3088" max="3088" width="7.28515625" style="3" customWidth="1"/>
    <col min="3089" max="3089" width="8.7109375" style="3" customWidth="1"/>
    <col min="3090" max="3090" width="6.5703125" style="3" customWidth="1"/>
    <col min="3091" max="3091" width="74.5703125" style="3" customWidth="1"/>
    <col min="3092" max="3328" width="9.140625" style="3"/>
    <col min="3329" max="3329" width="22.5703125" style="3" customWidth="1"/>
    <col min="3330" max="3330" width="5.7109375" style="3" customWidth="1"/>
    <col min="3331" max="3331" width="2.5703125" style="3" customWidth="1"/>
    <col min="3332" max="3332" width="4.28515625" style="3" customWidth="1"/>
    <col min="3333" max="3333" width="4.7109375" style="3" customWidth="1"/>
    <col min="3334" max="3334" width="3.140625" style="3" customWidth="1"/>
    <col min="3335" max="3335" width="4.7109375" style="3" customWidth="1"/>
    <col min="3336" max="3337" width="7.5703125" style="3" customWidth="1"/>
    <col min="3338" max="3338" width="2.5703125" style="3" customWidth="1"/>
    <col min="3339" max="3340" width="5" style="3" customWidth="1"/>
    <col min="3341" max="3341" width="2.85546875" style="3" customWidth="1"/>
    <col min="3342" max="3342" width="4" style="3" customWidth="1"/>
    <col min="3343" max="3343" width="3.28515625" style="3" customWidth="1"/>
    <col min="3344" max="3344" width="7.28515625" style="3" customWidth="1"/>
    <col min="3345" max="3345" width="8.7109375" style="3" customWidth="1"/>
    <col min="3346" max="3346" width="6.5703125" style="3" customWidth="1"/>
    <col min="3347" max="3347" width="74.5703125" style="3" customWidth="1"/>
    <col min="3348" max="3584" width="9.140625" style="3"/>
    <col min="3585" max="3585" width="22.5703125" style="3" customWidth="1"/>
    <col min="3586" max="3586" width="5.7109375" style="3" customWidth="1"/>
    <col min="3587" max="3587" width="2.5703125" style="3" customWidth="1"/>
    <col min="3588" max="3588" width="4.28515625" style="3" customWidth="1"/>
    <col min="3589" max="3589" width="4.7109375" style="3" customWidth="1"/>
    <col min="3590" max="3590" width="3.140625" style="3" customWidth="1"/>
    <col min="3591" max="3591" width="4.7109375" style="3" customWidth="1"/>
    <col min="3592" max="3593" width="7.5703125" style="3" customWidth="1"/>
    <col min="3594" max="3594" width="2.5703125" style="3" customWidth="1"/>
    <col min="3595" max="3596" width="5" style="3" customWidth="1"/>
    <col min="3597" max="3597" width="2.85546875" style="3" customWidth="1"/>
    <col min="3598" max="3598" width="4" style="3" customWidth="1"/>
    <col min="3599" max="3599" width="3.28515625" style="3" customWidth="1"/>
    <col min="3600" max="3600" width="7.28515625" style="3" customWidth="1"/>
    <col min="3601" max="3601" width="8.7109375" style="3" customWidth="1"/>
    <col min="3602" max="3602" width="6.5703125" style="3" customWidth="1"/>
    <col min="3603" max="3603" width="74.5703125" style="3" customWidth="1"/>
    <col min="3604" max="3840" width="9.140625" style="3"/>
    <col min="3841" max="3841" width="22.5703125" style="3" customWidth="1"/>
    <col min="3842" max="3842" width="5.7109375" style="3" customWidth="1"/>
    <col min="3843" max="3843" width="2.5703125" style="3" customWidth="1"/>
    <col min="3844" max="3844" width="4.28515625" style="3" customWidth="1"/>
    <col min="3845" max="3845" width="4.7109375" style="3" customWidth="1"/>
    <col min="3846" max="3846" width="3.140625" style="3" customWidth="1"/>
    <col min="3847" max="3847" width="4.7109375" style="3" customWidth="1"/>
    <col min="3848" max="3849" width="7.5703125" style="3" customWidth="1"/>
    <col min="3850" max="3850" width="2.5703125" style="3" customWidth="1"/>
    <col min="3851" max="3852" width="5" style="3" customWidth="1"/>
    <col min="3853" max="3853" width="2.85546875" style="3" customWidth="1"/>
    <col min="3854" max="3854" width="4" style="3" customWidth="1"/>
    <col min="3855" max="3855" width="3.28515625" style="3" customWidth="1"/>
    <col min="3856" max="3856" width="7.28515625" style="3" customWidth="1"/>
    <col min="3857" max="3857" width="8.7109375" style="3" customWidth="1"/>
    <col min="3858" max="3858" width="6.5703125" style="3" customWidth="1"/>
    <col min="3859" max="3859" width="74.5703125" style="3" customWidth="1"/>
    <col min="3860" max="4096" width="9.140625" style="3"/>
    <col min="4097" max="4097" width="22.5703125" style="3" customWidth="1"/>
    <col min="4098" max="4098" width="5.7109375" style="3" customWidth="1"/>
    <col min="4099" max="4099" width="2.5703125" style="3" customWidth="1"/>
    <col min="4100" max="4100" width="4.28515625" style="3" customWidth="1"/>
    <col min="4101" max="4101" width="4.7109375" style="3" customWidth="1"/>
    <col min="4102" max="4102" width="3.140625" style="3" customWidth="1"/>
    <col min="4103" max="4103" width="4.7109375" style="3" customWidth="1"/>
    <col min="4104" max="4105" width="7.5703125" style="3" customWidth="1"/>
    <col min="4106" max="4106" width="2.5703125" style="3" customWidth="1"/>
    <col min="4107" max="4108" width="5" style="3" customWidth="1"/>
    <col min="4109" max="4109" width="2.85546875" style="3" customWidth="1"/>
    <col min="4110" max="4110" width="4" style="3" customWidth="1"/>
    <col min="4111" max="4111" width="3.28515625" style="3" customWidth="1"/>
    <col min="4112" max="4112" width="7.28515625" style="3" customWidth="1"/>
    <col min="4113" max="4113" width="8.7109375" style="3" customWidth="1"/>
    <col min="4114" max="4114" width="6.5703125" style="3" customWidth="1"/>
    <col min="4115" max="4115" width="74.5703125" style="3" customWidth="1"/>
    <col min="4116" max="4352" width="9.140625" style="3"/>
    <col min="4353" max="4353" width="22.5703125" style="3" customWidth="1"/>
    <col min="4354" max="4354" width="5.7109375" style="3" customWidth="1"/>
    <col min="4355" max="4355" width="2.5703125" style="3" customWidth="1"/>
    <col min="4356" max="4356" width="4.28515625" style="3" customWidth="1"/>
    <col min="4357" max="4357" width="4.7109375" style="3" customWidth="1"/>
    <col min="4358" max="4358" width="3.140625" style="3" customWidth="1"/>
    <col min="4359" max="4359" width="4.7109375" style="3" customWidth="1"/>
    <col min="4360" max="4361" width="7.5703125" style="3" customWidth="1"/>
    <col min="4362" max="4362" width="2.5703125" style="3" customWidth="1"/>
    <col min="4363" max="4364" width="5" style="3" customWidth="1"/>
    <col min="4365" max="4365" width="2.85546875" style="3" customWidth="1"/>
    <col min="4366" max="4366" width="4" style="3" customWidth="1"/>
    <col min="4367" max="4367" width="3.28515625" style="3" customWidth="1"/>
    <col min="4368" max="4368" width="7.28515625" style="3" customWidth="1"/>
    <col min="4369" max="4369" width="8.7109375" style="3" customWidth="1"/>
    <col min="4370" max="4370" width="6.5703125" style="3" customWidth="1"/>
    <col min="4371" max="4371" width="74.5703125" style="3" customWidth="1"/>
    <col min="4372" max="4608" width="9.140625" style="3"/>
    <col min="4609" max="4609" width="22.5703125" style="3" customWidth="1"/>
    <col min="4610" max="4610" width="5.7109375" style="3" customWidth="1"/>
    <col min="4611" max="4611" width="2.5703125" style="3" customWidth="1"/>
    <col min="4612" max="4612" width="4.28515625" style="3" customWidth="1"/>
    <col min="4613" max="4613" width="4.7109375" style="3" customWidth="1"/>
    <col min="4614" max="4614" width="3.140625" style="3" customWidth="1"/>
    <col min="4615" max="4615" width="4.7109375" style="3" customWidth="1"/>
    <col min="4616" max="4617" width="7.5703125" style="3" customWidth="1"/>
    <col min="4618" max="4618" width="2.5703125" style="3" customWidth="1"/>
    <col min="4619" max="4620" width="5" style="3" customWidth="1"/>
    <col min="4621" max="4621" width="2.85546875" style="3" customWidth="1"/>
    <col min="4622" max="4622" width="4" style="3" customWidth="1"/>
    <col min="4623" max="4623" width="3.28515625" style="3" customWidth="1"/>
    <col min="4624" max="4624" width="7.28515625" style="3" customWidth="1"/>
    <col min="4625" max="4625" width="8.7109375" style="3" customWidth="1"/>
    <col min="4626" max="4626" width="6.5703125" style="3" customWidth="1"/>
    <col min="4627" max="4627" width="74.5703125" style="3" customWidth="1"/>
    <col min="4628" max="4864" width="9.140625" style="3"/>
    <col min="4865" max="4865" width="22.5703125" style="3" customWidth="1"/>
    <col min="4866" max="4866" width="5.7109375" style="3" customWidth="1"/>
    <col min="4867" max="4867" width="2.5703125" style="3" customWidth="1"/>
    <col min="4868" max="4868" width="4.28515625" style="3" customWidth="1"/>
    <col min="4869" max="4869" width="4.7109375" style="3" customWidth="1"/>
    <col min="4870" max="4870" width="3.140625" style="3" customWidth="1"/>
    <col min="4871" max="4871" width="4.7109375" style="3" customWidth="1"/>
    <col min="4872" max="4873" width="7.5703125" style="3" customWidth="1"/>
    <col min="4874" max="4874" width="2.5703125" style="3" customWidth="1"/>
    <col min="4875" max="4876" width="5" style="3" customWidth="1"/>
    <col min="4877" max="4877" width="2.85546875" style="3" customWidth="1"/>
    <col min="4878" max="4878" width="4" style="3" customWidth="1"/>
    <col min="4879" max="4879" width="3.28515625" style="3" customWidth="1"/>
    <col min="4880" max="4880" width="7.28515625" style="3" customWidth="1"/>
    <col min="4881" max="4881" width="8.7109375" style="3" customWidth="1"/>
    <col min="4882" max="4882" width="6.5703125" style="3" customWidth="1"/>
    <col min="4883" max="4883" width="74.5703125" style="3" customWidth="1"/>
    <col min="4884" max="5120" width="9.140625" style="3"/>
    <col min="5121" max="5121" width="22.5703125" style="3" customWidth="1"/>
    <col min="5122" max="5122" width="5.7109375" style="3" customWidth="1"/>
    <col min="5123" max="5123" width="2.5703125" style="3" customWidth="1"/>
    <col min="5124" max="5124" width="4.28515625" style="3" customWidth="1"/>
    <col min="5125" max="5125" width="4.7109375" style="3" customWidth="1"/>
    <col min="5126" max="5126" width="3.140625" style="3" customWidth="1"/>
    <col min="5127" max="5127" width="4.7109375" style="3" customWidth="1"/>
    <col min="5128" max="5129" width="7.5703125" style="3" customWidth="1"/>
    <col min="5130" max="5130" width="2.5703125" style="3" customWidth="1"/>
    <col min="5131" max="5132" width="5" style="3" customWidth="1"/>
    <col min="5133" max="5133" width="2.85546875" style="3" customWidth="1"/>
    <col min="5134" max="5134" width="4" style="3" customWidth="1"/>
    <col min="5135" max="5135" width="3.28515625" style="3" customWidth="1"/>
    <col min="5136" max="5136" width="7.28515625" style="3" customWidth="1"/>
    <col min="5137" max="5137" width="8.7109375" style="3" customWidth="1"/>
    <col min="5138" max="5138" width="6.5703125" style="3" customWidth="1"/>
    <col min="5139" max="5139" width="74.5703125" style="3" customWidth="1"/>
    <col min="5140" max="5376" width="9.140625" style="3"/>
    <col min="5377" max="5377" width="22.5703125" style="3" customWidth="1"/>
    <col min="5378" max="5378" width="5.7109375" style="3" customWidth="1"/>
    <col min="5379" max="5379" width="2.5703125" style="3" customWidth="1"/>
    <col min="5380" max="5380" width="4.28515625" style="3" customWidth="1"/>
    <col min="5381" max="5381" width="4.7109375" style="3" customWidth="1"/>
    <col min="5382" max="5382" width="3.140625" style="3" customWidth="1"/>
    <col min="5383" max="5383" width="4.7109375" style="3" customWidth="1"/>
    <col min="5384" max="5385" width="7.5703125" style="3" customWidth="1"/>
    <col min="5386" max="5386" width="2.5703125" style="3" customWidth="1"/>
    <col min="5387" max="5388" width="5" style="3" customWidth="1"/>
    <col min="5389" max="5389" width="2.85546875" style="3" customWidth="1"/>
    <col min="5390" max="5390" width="4" style="3" customWidth="1"/>
    <col min="5391" max="5391" width="3.28515625" style="3" customWidth="1"/>
    <col min="5392" max="5392" width="7.28515625" style="3" customWidth="1"/>
    <col min="5393" max="5393" width="8.7109375" style="3" customWidth="1"/>
    <col min="5394" max="5394" width="6.5703125" style="3" customWidth="1"/>
    <col min="5395" max="5395" width="74.5703125" style="3" customWidth="1"/>
    <col min="5396" max="5632" width="9.140625" style="3"/>
    <col min="5633" max="5633" width="22.5703125" style="3" customWidth="1"/>
    <col min="5634" max="5634" width="5.7109375" style="3" customWidth="1"/>
    <col min="5635" max="5635" width="2.5703125" style="3" customWidth="1"/>
    <col min="5636" max="5636" width="4.28515625" style="3" customWidth="1"/>
    <col min="5637" max="5637" width="4.7109375" style="3" customWidth="1"/>
    <col min="5638" max="5638" width="3.140625" style="3" customWidth="1"/>
    <col min="5639" max="5639" width="4.7109375" style="3" customWidth="1"/>
    <col min="5640" max="5641" width="7.5703125" style="3" customWidth="1"/>
    <col min="5642" max="5642" width="2.5703125" style="3" customWidth="1"/>
    <col min="5643" max="5644" width="5" style="3" customWidth="1"/>
    <col min="5645" max="5645" width="2.85546875" style="3" customWidth="1"/>
    <col min="5646" max="5646" width="4" style="3" customWidth="1"/>
    <col min="5647" max="5647" width="3.28515625" style="3" customWidth="1"/>
    <col min="5648" max="5648" width="7.28515625" style="3" customWidth="1"/>
    <col min="5649" max="5649" width="8.7109375" style="3" customWidth="1"/>
    <col min="5650" max="5650" width="6.5703125" style="3" customWidth="1"/>
    <col min="5651" max="5651" width="74.5703125" style="3" customWidth="1"/>
    <col min="5652" max="5888" width="9.140625" style="3"/>
    <col min="5889" max="5889" width="22.5703125" style="3" customWidth="1"/>
    <col min="5890" max="5890" width="5.7109375" style="3" customWidth="1"/>
    <col min="5891" max="5891" width="2.5703125" style="3" customWidth="1"/>
    <col min="5892" max="5892" width="4.28515625" style="3" customWidth="1"/>
    <col min="5893" max="5893" width="4.7109375" style="3" customWidth="1"/>
    <col min="5894" max="5894" width="3.140625" style="3" customWidth="1"/>
    <col min="5895" max="5895" width="4.7109375" style="3" customWidth="1"/>
    <col min="5896" max="5897" width="7.5703125" style="3" customWidth="1"/>
    <col min="5898" max="5898" width="2.5703125" style="3" customWidth="1"/>
    <col min="5899" max="5900" width="5" style="3" customWidth="1"/>
    <col min="5901" max="5901" width="2.85546875" style="3" customWidth="1"/>
    <col min="5902" max="5902" width="4" style="3" customWidth="1"/>
    <col min="5903" max="5903" width="3.28515625" style="3" customWidth="1"/>
    <col min="5904" max="5904" width="7.28515625" style="3" customWidth="1"/>
    <col min="5905" max="5905" width="8.7109375" style="3" customWidth="1"/>
    <col min="5906" max="5906" width="6.5703125" style="3" customWidth="1"/>
    <col min="5907" max="5907" width="74.5703125" style="3" customWidth="1"/>
    <col min="5908" max="6144" width="9.140625" style="3"/>
    <col min="6145" max="6145" width="22.5703125" style="3" customWidth="1"/>
    <col min="6146" max="6146" width="5.7109375" style="3" customWidth="1"/>
    <col min="6147" max="6147" width="2.5703125" style="3" customWidth="1"/>
    <col min="6148" max="6148" width="4.28515625" style="3" customWidth="1"/>
    <col min="6149" max="6149" width="4.7109375" style="3" customWidth="1"/>
    <col min="6150" max="6150" width="3.140625" style="3" customWidth="1"/>
    <col min="6151" max="6151" width="4.7109375" style="3" customWidth="1"/>
    <col min="6152" max="6153" width="7.5703125" style="3" customWidth="1"/>
    <col min="6154" max="6154" width="2.5703125" style="3" customWidth="1"/>
    <col min="6155" max="6156" width="5" style="3" customWidth="1"/>
    <col min="6157" max="6157" width="2.85546875" style="3" customWidth="1"/>
    <col min="6158" max="6158" width="4" style="3" customWidth="1"/>
    <col min="6159" max="6159" width="3.28515625" style="3" customWidth="1"/>
    <col min="6160" max="6160" width="7.28515625" style="3" customWidth="1"/>
    <col min="6161" max="6161" width="8.7109375" style="3" customWidth="1"/>
    <col min="6162" max="6162" width="6.5703125" style="3" customWidth="1"/>
    <col min="6163" max="6163" width="74.5703125" style="3" customWidth="1"/>
    <col min="6164" max="6400" width="9.140625" style="3"/>
    <col min="6401" max="6401" width="22.5703125" style="3" customWidth="1"/>
    <col min="6402" max="6402" width="5.7109375" style="3" customWidth="1"/>
    <col min="6403" max="6403" width="2.5703125" style="3" customWidth="1"/>
    <col min="6404" max="6404" width="4.28515625" style="3" customWidth="1"/>
    <col min="6405" max="6405" width="4.7109375" style="3" customWidth="1"/>
    <col min="6406" max="6406" width="3.140625" style="3" customWidth="1"/>
    <col min="6407" max="6407" width="4.7109375" style="3" customWidth="1"/>
    <col min="6408" max="6409" width="7.5703125" style="3" customWidth="1"/>
    <col min="6410" max="6410" width="2.5703125" style="3" customWidth="1"/>
    <col min="6411" max="6412" width="5" style="3" customWidth="1"/>
    <col min="6413" max="6413" width="2.85546875" style="3" customWidth="1"/>
    <col min="6414" max="6414" width="4" style="3" customWidth="1"/>
    <col min="6415" max="6415" width="3.28515625" style="3" customWidth="1"/>
    <col min="6416" max="6416" width="7.28515625" style="3" customWidth="1"/>
    <col min="6417" max="6417" width="8.7109375" style="3" customWidth="1"/>
    <col min="6418" max="6418" width="6.5703125" style="3" customWidth="1"/>
    <col min="6419" max="6419" width="74.5703125" style="3" customWidth="1"/>
    <col min="6420" max="6656" width="9.140625" style="3"/>
    <col min="6657" max="6657" width="22.5703125" style="3" customWidth="1"/>
    <col min="6658" max="6658" width="5.7109375" style="3" customWidth="1"/>
    <col min="6659" max="6659" width="2.5703125" style="3" customWidth="1"/>
    <col min="6660" max="6660" width="4.28515625" style="3" customWidth="1"/>
    <col min="6661" max="6661" width="4.7109375" style="3" customWidth="1"/>
    <col min="6662" max="6662" width="3.140625" style="3" customWidth="1"/>
    <col min="6663" max="6663" width="4.7109375" style="3" customWidth="1"/>
    <col min="6664" max="6665" width="7.5703125" style="3" customWidth="1"/>
    <col min="6666" max="6666" width="2.5703125" style="3" customWidth="1"/>
    <col min="6667" max="6668" width="5" style="3" customWidth="1"/>
    <col min="6669" max="6669" width="2.85546875" style="3" customWidth="1"/>
    <col min="6670" max="6670" width="4" style="3" customWidth="1"/>
    <col min="6671" max="6671" width="3.28515625" style="3" customWidth="1"/>
    <col min="6672" max="6672" width="7.28515625" style="3" customWidth="1"/>
    <col min="6673" max="6673" width="8.7109375" style="3" customWidth="1"/>
    <col min="6674" max="6674" width="6.5703125" style="3" customWidth="1"/>
    <col min="6675" max="6675" width="74.5703125" style="3" customWidth="1"/>
    <col min="6676" max="6912" width="9.140625" style="3"/>
    <col min="6913" max="6913" width="22.5703125" style="3" customWidth="1"/>
    <col min="6914" max="6914" width="5.7109375" style="3" customWidth="1"/>
    <col min="6915" max="6915" width="2.5703125" style="3" customWidth="1"/>
    <col min="6916" max="6916" width="4.28515625" style="3" customWidth="1"/>
    <col min="6917" max="6917" width="4.7109375" style="3" customWidth="1"/>
    <col min="6918" max="6918" width="3.140625" style="3" customWidth="1"/>
    <col min="6919" max="6919" width="4.7109375" style="3" customWidth="1"/>
    <col min="6920" max="6921" width="7.5703125" style="3" customWidth="1"/>
    <col min="6922" max="6922" width="2.5703125" style="3" customWidth="1"/>
    <col min="6923" max="6924" width="5" style="3" customWidth="1"/>
    <col min="6925" max="6925" width="2.85546875" style="3" customWidth="1"/>
    <col min="6926" max="6926" width="4" style="3" customWidth="1"/>
    <col min="6927" max="6927" width="3.28515625" style="3" customWidth="1"/>
    <col min="6928" max="6928" width="7.28515625" style="3" customWidth="1"/>
    <col min="6929" max="6929" width="8.7109375" style="3" customWidth="1"/>
    <col min="6930" max="6930" width="6.5703125" style="3" customWidth="1"/>
    <col min="6931" max="6931" width="74.5703125" style="3" customWidth="1"/>
    <col min="6932" max="7168" width="9.140625" style="3"/>
    <col min="7169" max="7169" width="22.5703125" style="3" customWidth="1"/>
    <col min="7170" max="7170" width="5.7109375" style="3" customWidth="1"/>
    <col min="7171" max="7171" width="2.5703125" style="3" customWidth="1"/>
    <col min="7172" max="7172" width="4.28515625" style="3" customWidth="1"/>
    <col min="7173" max="7173" width="4.7109375" style="3" customWidth="1"/>
    <col min="7174" max="7174" width="3.140625" style="3" customWidth="1"/>
    <col min="7175" max="7175" width="4.7109375" style="3" customWidth="1"/>
    <col min="7176" max="7177" width="7.5703125" style="3" customWidth="1"/>
    <col min="7178" max="7178" width="2.5703125" style="3" customWidth="1"/>
    <col min="7179" max="7180" width="5" style="3" customWidth="1"/>
    <col min="7181" max="7181" width="2.85546875" style="3" customWidth="1"/>
    <col min="7182" max="7182" width="4" style="3" customWidth="1"/>
    <col min="7183" max="7183" width="3.28515625" style="3" customWidth="1"/>
    <col min="7184" max="7184" width="7.28515625" style="3" customWidth="1"/>
    <col min="7185" max="7185" width="8.7109375" style="3" customWidth="1"/>
    <col min="7186" max="7186" width="6.5703125" style="3" customWidth="1"/>
    <col min="7187" max="7187" width="74.5703125" style="3" customWidth="1"/>
    <col min="7188" max="7424" width="9.140625" style="3"/>
    <col min="7425" max="7425" width="22.5703125" style="3" customWidth="1"/>
    <col min="7426" max="7426" width="5.7109375" style="3" customWidth="1"/>
    <col min="7427" max="7427" width="2.5703125" style="3" customWidth="1"/>
    <col min="7428" max="7428" width="4.28515625" style="3" customWidth="1"/>
    <col min="7429" max="7429" width="4.7109375" style="3" customWidth="1"/>
    <col min="7430" max="7430" width="3.140625" style="3" customWidth="1"/>
    <col min="7431" max="7431" width="4.7109375" style="3" customWidth="1"/>
    <col min="7432" max="7433" width="7.5703125" style="3" customWidth="1"/>
    <col min="7434" max="7434" width="2.5703125" style="3" customWidth="1"/>
    <col min="7435" max="7436" width="5" style="3" customWidth="1"/>
    <col min="7437" max="7437" width="2.85546875" style="3" customWidth="1"/>
    <col min="7438" max="7438" width="4" style="3" customWidth="1"/>
    <col min="7439" max="7439" width="3.28515625" style="3" customWidth="1"/>
    <col min="7440" max="7440" width="7.28515625" style="3" customWidth="1"/>
    <col min="7441" max="7441" width="8.7109375" style="3" customWidth="1"/>
    <col min="7442" max="7442" width="6.5703125" style="3" customWidth="1"/>
    <col min="7443" max="7443" width="74.5703125" style="3" customWidth="1"/>
    <col min="7444" max="7680" width="9.140625" style="3"/>
    <col min="7681" max="7681" width="22.5703125" style="3" customWidth="1"/>
    <col min="7682" max="7682" width="5.7109375" style="3" customWidth="1"/>
    <col min="7683" max="7683" width="2.5703125" style="3" customWidth="1"/>
    <col min="7684" max="7684" width="4.28515625" style="3" customWidth="1"/>
    <col min="7685" max="7685" width="4.7109375" style="3" customWidth="1"/>
    <col min="7686" max="7686" width="3.140625" style="3" customWidth="1"/>
    <col min="7687" max="7687" width="4.7109375" style="3" customWidth="1"/>
    <col min="7688" max="7689" width="7.5703125" style="3" customWidth="1"/>
    <col min="7690" max="7690" width="2.5703125" style="3" customWidth="1"/>
    <col min="7691" max="7692" width="5" style="3" customWidth="1"/>
    <col min="7693" max="7693" width="2.85546875" style="3" customWidth="1"/>
    <col min="7694" max="7694" width="4" style="3" customWidth="1"/>
    <col min="7695" max="7695" width="3.28515625" style="3" customWidth="1"/>
    <col min="7696" max="7696" width="7.28515625" style="3" customWidth="1"/>
    <col min="7697" max="7697" width="8.7109375" style="3" customWidth="1"/>
    <col min="7698" max="7698" width="6.5703125" style="3" customWidth="1"/>
    <col min="7699" max="7699" width="74.5703125" style="3" customWidth="1"/>
    <col min="7700" max="7936" width="9.140625" style="3"/>
    <col min="7937" max="7937" width="22.5703125" style="3" customWidth="1"/>
    <col min="7938" max="7938" width="5.7109375" style="3" customWidth="1"/>
    <col min="7939" max="7939" width="2.5703125" style="3" customWidth="1"/>
    <col min="7940" max="7940" width="4.28515625" style="3" customWidth="1"/>
    <col min="7941" max="7941" width="4.7109375" style="3" customWidth="1"/>
    <col min="7942" max="7942" width="3.140625" style="3" customWidth="1"/>
    <col min="7943" max="7943" width="4.7109375" style="3" customWidth="1"/>
    <col min="7944" max="7945" width="7.5703125" style="3" customWidth="1"/>
    <col min="7946" max="7946" width="2.5703125" style="3" customWidth="1"/>
    <col min="7947" max="7948" width="5" style="3" customWidth="1"/>
    <col min="7949" max="7949" width="2.85546875" style="3" customWidth="1"/>
    <col min="7950" max="7950" width="4" style="3" customWidth="1"/>
    <col min="7951" max="7951" width="3.28515625" style="3" customWidth="1"/>
    <col min="7952" max="7952" width="7.28515625" style="3" customWidth="1"/>
    <col min="7953" max="7953" width="8.7109375" style="3" customWidth="1"/>
    <col min="7954" max="7954" width="6.5703125" style="3" customWidth="1"/>
    <col min="7955" max="7955" width="74.5703125" style="3" customWidth="1"/>
    <col min="7956" max="8192" width="9.140625" style="3"/>
    <col min="8193" max="8193" width="22.5703125" style="3" customWidth="1"/>
    <col min="8194" max="8194" width="5.7109375" style="3" customWidth="1"/>
    <col min="8195" max="8195" width="2.5703125" style="3" customWidth="1"/>
    <col min="8196" max="8196" width="4.28515625" style="3" customWidth="1"/>
    <col min="8197" max="8197" width="4.7109375" style="3" customWidth="1"/>
    <col min="8198" max="8198" width="3.140625" style="3" customWidth="1"/>
    <col min="8199" max="8199" width="4.7109375" style="3" customWidth="1"/>
    <col min="8200" max="8201" width="7.5703125" style="3" customWidth="1"/>
    <col min="8202" max="8202" width="2.5703125" style="3" customWidth="1"/>
    <col min="8203" max="8204" width="5" style="3" customWidth="1"/>
    <col min="8205" max="8205" width="2.85546875" style="3" customWidth="1"/>
    <col min="8206" max="8206" width="4" style="3" customWidth="1"/>
    <col min="8207" max="8207" width="3.28515625" style="3" customWidth="1"/>
    <col min="8208" max="8208" width="7.28515625" style="3" customWidth="1"/>
    <col min="8209" max="8209" width="8.7109375" style="3" customWidth="1"/>
    <col min="8210" max="8210" width="6.5703125" style="3" customWidth="1"/>
    <col min="8211" max="8211" width="74.5703125" style="3" customWidth="1"/>
    <col min="8212" max="8448" width="9.140625" style="3"/>
    <col min="8449" max="8449" width="22.5703125" style="3" customWidth="1"/>
    <col min="8450" max="8450" width="5.7109375" style="3" customWidth="1"/>
    <col min="8451" max="8451" width="2.5703125" style="3" customWidth="1"/>
    <col min="8452" max="8452" width="4.28515625" style="3" customWidth="1"/>
    <col min="8453" max="8453" width="4.7109375" style="3" customWidth="1"/>
    <col min="8454" max="8454" width="3.140625" style="3" customWidth="1"/>
    <col min="8455" max="8455" width="4.7109375" style="3" customWidth="1"/>
    <col min="8456" max="8457" width="7.5703125" style="3" customWidth="1"/>
    <col min="8458" max="8458" width="2.5703125" style="3" customWidth="1"/>
    <col min="8459" max="8460" width="5" style="3" customWidth="1"/>
    <col min="8461" max="8461" width="2.85546875" style="3" customWidth="1"/>
    <col min="8462" max="8462" width="4" style="3" customWidth="1"/>
    <col min="8463" max="8463" width="3.28515625" style="3" customWidth="1"/>
    <col min="8464" max="8464" width="7.28515625" style="3" customWidth="1"/>
    <col min="8465" max="8465" width="8.7109375" style="3" customWidth="1"/>
    <col min="8466" max="8466" width="6.5703125" style="3" customWidth="1"/>
    <col min="8467" max="8467" width="74.5703125" style="3" customWidth="1"/>
    <col min="8468" max="8704" width="9.140625" style="3"/>
    <col min="8705" max="8705" width="22.5703125" style="3" customWidth="1"/>
    <col min="8706" max="8706" width="5.7109375" style="3" customWidth="1"/>
    <col min="8707" max="8707" width="2.5703125" style="3" customWidth="1"/>
    <col min="8708" max="8708" width="4.28515625" style="3" customWidth="1"/>
    <col min="8709" max="8709" width="4.7109375" style="3" customWidth="1"/>
    <col min="8710" max="8710" width="3.140625" style="3" customWidth="1"/>
    <col min="8711" max="8711" width="4.7109375" style="3" customWidth="1"/>
    <col min="8712" max="8713" width="7.5703125" style="3" customWidth="1"/>
    <col min="8714" max="8714" width="2.5703125" style="3" customWidth="1"/>
    <col min="8715" max="8716" width="5" style="3" customWidth="1"/>
    <col min="8717" max="8717" width="2.85546875" style="3" customWidth="1"/>
    <col min="8718" max="8718" width="4" style="3" customWidth="1"/>
    <col min="8719" max="8719" width="3.28515625" style="3" customWidth="1"/>
    <col min="8720" max="8720" width="7.28515625" style="3" customWidth="1"/>
    <col min="8721" max="8721" width="8.7109375" style="3" customWidth="1"/>
    <col min="8722" max="8722" width="6.5703125" style="3" customWidth="1"/>
    <col min="8723" max="8723" width="74.5703125" style="3" customWidth="1"/>
    <col min="8724" max="8960" width="9.140625" style="3"/>
    <col min="8961" max="8961" width="22.5703125" style="3" customWidth="1"/>
    <col min="8962" max="8962" width="5.7109375" style="3" customWidth="1"/>
    <col min="8963" max="8963" width="2.5703125" style="3" customWidth="1"/>
    <col min="8964" max="8964" width="4.28515625" style="3" customWidth="1"/>
    <col min="8965" max="8965" width="4.7109375" style="3" customWidth="1"/>
    <col min="8966" max="8966" width="3.140625" style="3" customWidth="1"/>
    <col min="8967" max="8967" width="4.7109375" style="3" customWidth="1"/>
    <col min="8968" max="8969" width="7.5703125" style="3" customWidth="1"/>
    <col min="8970" max="8970" width="2.5703125" style="3" customWidth="1"/>
    <col min="8971" max="8972" width="5" style="3" customWidth="1"/>
    <col min="8973" max="8973" width="2.85546875" style="3" customWidth="1"/>
    <col min="8974" max="8974" width="4" style="3" customWidth="1"/>
    <col min="8975" max="8975" width="3.28515625" style="3" customWidth="1"/>
    <col min="8976" max="8976" width="7.28515625" style="3" customWidth="1"/>
    <col min="8977" max="8977" width="8.7109375" style="3" customWidth="1"/>
    <col min="8978" max="8978" width="6.5703125" style="3" customWidth="1"/>
    <col min="8979" max="8979" width="74.5703125" style="3" customWidth="1"/>
    <col min="8980" max="9216" width="9.140625" style="3"/>
    <col min="9217" max="9217" width="22.5703125" style="3" customWidth="1"/>
    <col min="9218" max="9218" width="5.7109375" style="3" customWidth="1"/>
    <col min="9219" max="9219" width="2.5703125" style="3" customWidth="1"/>
    <col min="9220" max="9220" width="4.28515625" style="3" customWidth="1"/>
    <col min="9221" max="9221" width="4.7109375" style="3" customWidth="1"/>
    <col min="9222" max="9222" width="3.140625" style="3" customWidth="1"/>
    <col min="9223" max="9223" width="4.7109375" style="3" customWidth="1"/>
    <col min="9224" max="9225" width="7.5703125" style="3" customWidth="1"/>
    <col min="9226" max="9226" width="2.5703125" style="3" customWidth="1"/>
    <col min="9227" max="9228" width="5" style="3" customWidth="1"/>
    <col min="9229" max="9229" width="2.85546875" style="3" customWidth="1"/>
    <col min="9230" max="9230" width="4" style="3" customWidth="1"/>
    <col min="9231" max="9231" width="3.28515625" style="3" customWidth="1"/>
    <col min="9232" max="9232" width="7.28515625" style="3" customWidth="1"/>
    <col min="9233" max="9233" width="8.7109375" style="3" customWidth="1"/>
    <col min="9234" max="9234" width="6.5703125" style="3" customWidth="1"/>
    <col min="9235" max="9235" width="74.5703125" style="3" customWidth="1"/>
    <col min="9236" max="9472" width="9.140625" style="3"/>
    <col min="9473" max="9473" width="22.5703125" style="3" customWidth="1"/>
    <col min="9474" max="9474" width="5.7109375" style="3" customWidth="1"/>
    <col min="9475" max="9475" width="2.5703125" style="3" customWidth="1"/>
    <col min="9476" max="9476" width="4.28515625" style="3" customWidth="1"/>
    <col min="9477" max="9477" width="4.7109375" style="3" customWidth="1"/>
    <col min="9478" max="9478" width="3.140625" style="3" customWidth="1"/>
    <col min="9479" max="9479" width="4.7109375" style="3" customWidth="1"/>
    <col min="9480" max="9481" width="7.5703125" style="3" customWidth="1"/>
    <col min="9482" max="9482" width="2.5703125" style="3" customWidth="1"/>
    <col min="9483" max="9484" width="5" style="3" customWidth="1"/>
    <col min="9485" max="9485" width="2.85546875" style="3" customWidth="1"/>
    <col min="9486" max="9486" width="4" style="3" customWidth="1"/>
    <col min="9487" max="9487" width="3.28515625" style="3" customWidth="1"/>
    <col min="9488" max="9488" width="7.28515625" style="3" customWidth="1"/>
    <col min="9489" max="9489" width="8.7109375" style="3" customWidth="1"/>
    <col min="9490" max="9490" width="6.5703125" style="3" customWidth="1"/>
    <col min="9491" max="9491" width="74.5703125" style="3" customWidth="1"/>
    <col min="9492" max="9728" width="9.140625" style="3"/>
    <col min="9729" max="9729" width="22.5703125" style="3" customWidth="1"/>
    <col min="9730" max="9730" width="5.7109375" style="3" customWidth="1"/>
    <col min="9731" max="9731" width="2.5703125" style="3" customWidth="1"/>
    <col min="9732" max="9732" width="4.28515625" style="3" customWidth="1"/>
    <col min="9733" max="9733" width="4.7109375" style="3" customWidth="1"/>
    <col min="9734" max="9734" width="3.140625" style="3" customWidth="1"/>
    <col min="9735" max="9735" width="4.7109375" style="3" customWidth="1"/>
    <col min="9736" max="9737" width="7.5703125" style="3" customWidth="1"/>
    <col min="9738" max="9738" width="2.5703125" style="3" customWidth="1"/>
    <col min="9739" max="9740" width="5" style="3" customWidth="1"/>
    <col min="9741" max="9741" width="2.85546875" style="3" customWidth="1"/>
    <col min="9742" max="9742" width="4" style="3" customWidth="1"/>
    <col min="9743" max="9743" width="3.28515625" style="3" customWidth="1"/>
    <col min="9744" max="9744" width="7.28515625" style="3" customWidth="1"/>
    <col min="9745" max="9745" width="8.7109375" style="3" customWidth="1"/>
    <col min="9746" max="9746" width="6.5703125" style="3" customWidth="1"/>
    <col min="9747" max="9747" width="74.5703125" style="3" customWidth="1"/>
    <col min="9748" max="9984" width="9.140625" style="3"/>
    <col min="9985" max="9985" width="22.5703125" style="3" customWidth="1"/>
    <col min="9986" max="9986" width="5.7109375" style="3" customWidth="1"/>
    <col min="9987" max="9987" width="2.5703125" style="3" customWidth="1"/>
    <col min="9988" max="9988" width="4.28515625" style="3" customWidth="1"/>
    <col min="9989" max="9989" width="4.7109375" style="3" customWidth="1"/>
    <col min="9990" max="9990" width="3.140625" style="3" customWidth="1"/>
    <col min="9991" max="9991" width="4.7109375" style="3" customWidth="1"/>
    <col min="9992" max="9993" width="7.5703125" style="3" customWidth="1"/>
    <col min="9994" max="9994" width="2.5703125" style="3" customWidth="1"/>
    <col min="9995" max="9996" width="5" style="3" customWidth="1"/>
    <col min="9997" max="9997" width="2.85546875" style="3" customWidth="1"/>
    <col min="9998" max="9998" width="4" style="3" customWidth="1"/>
    <col min="9999" max="9999" width="3.28515625" style="3" customWidth="1"/>
    <col min="10000" max="10000" width="7.28515625" style="3" customWidth="1"/>
    <col min="10001" max="10001" width="8.7109375" style="3" customWidth="1"/>
    <col min="10002" max="10002" width="6.5703125" style="3" customWidth="1"/>
    <col min="10003" max="10003" width="74.5703125" style="3" customWidth="1"/>
    <col min="10004" max="10240" width="9.140625" style="3"/>
    <col min="10241" max="10241" width="22.5703125" style="3" customWidth="1"/>
    <col min="10242" max="10242" width="5.7109375" style="3" customWidth="1"/>
    <col min="10243" max="10243" width="2.5703125" style="3" customWidth="1"/>
    <col min="10244" max="10244" width="4.28515625" style="3" customWidth="1"/>
    <col min="10245" max="10245" width="4.7109375" style="3" customWidth="1"/>
    <col min="10246" max="10246" width="3.140625" style="3" customWidth="1"/>
    <col min="10247" max="10247" width="4.7109375" style="3" customWidth="1"/>
    <col min="10248" max="10249" width="7.5703125" style="3" customWidth="1"/>
    <col min="10250" max="10250" width="2.5703125" style="3" customWidth="1"/>
    <col min="10251" max="10252" width="5" style="3" customWidth="1"/>
    <col min="10253" max="10253" width="2.85546875" style="3" customWidth="1"/>
    <col min="10254" max="10254" width="4" style="3" customWidth="1"/>
    <col min="10255" max="10255" width="3.28515625" style="3" customWidth="1"/>
    <col min="10256" max="10256" width="7.28515625" style="3" customWidth="1"/>
    <col min="10257" max="10257" width="8.7109375" style="3" customWidth="1"/>
    <col min="10258" max="10258" width="6.5703125" style="3" customWidth="1"/>
    <col min="10259" max="10259" width="74.5703125" style="3" customWidth="1"/>
    <col min="10260" max="10496" width="9.140625" style="3"/>
    <col min="10497" max="10497" width="22.5703125" style="3" customWidth="1"/>
    <col min="10498" max="10498" width="5.7109375" style="3" customWidth="1"/>
    <col min="10499" max="10499" width="2.5703125" style="3" customWidth="1"/>
    <col min="10500" max="10500" width="4.28515625" style="3" customWidth="1"/>
    <col min="10501" max="10501" width="4.7109375" style="3" customWidth="1"/>
    <col min="10502" max="10502" width="3.140625" style="3" customWidth="1"/>
    <col min="10503" max="10503" width="4.7109375" style="3" customWidth="1"/>
    <col min="10504" max="10505" width="7.5703125" style="3" customWidth="1"/>
    <col min="10506" max="10506" width="2.5703125" style="3" customWidth="1"/>
    <col min="10507" max="10508" width="5" style="3" customWidth="1"/>
    <col min="10509" max="10509" width="2.85546875" style="3" customWidth="1"/>
    <col min="10510" max="10510" width="4" style="3" customWidth="1"/>
    <col min="10511" max="10511" width="3.28515625" style="3" customWidth="1"/>
    <col min="10512" max="10512" width="7.28515625" style="3" customWidth="1"/>
    <col min="10513" max="10513" width="8.7109375" style="3" customWidth="1"/>
    <col min="10514" max="10514" width="6.5703125" style="3" customWidth="1"/>
    <col min="10515" max="10515" width="74.5703125" style="3" customWidth="1"/>
    <col min="10516" max="10752" width="9.140625" style="3"/>
    <col min="10753" max="10753" width="22.5703125" style="3" customWidth="1"/>
    <col min="10754" max="10754" width="5.7109375" style="3" customWidth="1"/>
    <col min="10755" max="10755" width="2.5703125" style="3" customWidth="1"/>
    <col min="10756" max="10756" width="4.28515625" style="3" customWidth="1"/>
    <col min="10757" max="10757" width="4.7109375" style="3" customWidth="1"/>
    <col min="10758" max="10758" width="3.140625" style="3" customWidth="1"/>
    <col min="10759" max="10759" width="4.7109375" style="3" customWidth="1"/>
    <col min="10760" max="10761" width="7.5703125" style="3" customWidth="1"/>
    <col min="10762" max="10762" width="2.5703125" style="3" customWidth="1"/>
    <col min="10763" max="10764" width="5" style="3" customWidth="1"/>
    <col min="10765" max="10765" width="2.85546875" style="3" customWidth="1"/>
    <col min="10766" max="10766" width="4" style="3" customWidth="1"/>
    <col min="10767" max="10767" width="3.28515625" style="3" customWidth="1"/>
    <col min="10768" max="10768" width="7.28515625" style="3" customWidth="1"/>
    <col min="10769" max="10769" width="8.7109375" style="3" customWidth="1"/>
    <col min="10770" max="10770" width="6.5703125" style="3" customWidth="1"/>
    <col min="10771" max="10771" width="74.5703125" style="3" customWidth="1"/>
    <col min="10772" max="11008" width="9.140625" style="3"/>
    <col min="11009" max="11009" width="22.5703125" style="3" customWidth="1"/>
    <col min="11010" max="11010" width="5.7109375" style="3" customWidth="1"/>
    <col min="11011" max="11011" width="2.5703125" style="3" customWidth="1"/>
    <col min="11012" max="11012" width="4.28515625" style="3" customWidth="1"/>
    <col min="11013" max="11013" width="4.7109375" style="3" customWidth="1"/>
    <col min="11014" max="11014" width="3.140625" style="3" customWidth="1"/>
    <col min="11015" max="11015" width="4.7109375" style="3" customWidth="1"/>
    <col min="11016" max="11017" width="7.5703125" style="3" customWidth="1"/>
    <col min="11018" max="11018" width="2.5703125" style="3" customWidth="1"/>
    <col min="11019" max="11020" width="5" style="3" customWidth="1"/>
    <col min="11021" max="11021" width="2.85546875" style="3" customWidth="1"/>
    <col min="11022" max="11022" width="4" style="3" customWidth="1"/>
    <col min="11023" max="11023" width="3.28515625" style="3" customWidth="1"/>
    <col min="11024" max="11024" width="7.28515625" style="3" customWidth="1"/>
    <col min="11025" max="11025" width="8.7109375" style="3" customWidth="1"/>
    <col min="11026" max="11026" width="6.5703125" style="3" customWidth="1"/>
    <col min="11027" max="11027" width="74.5703125" style="3" customWidth="1"/>
    <col min="11028" max="11264" width="9.140625" style="3"/>
    <col min="11265" max="11265" width="22.5703125" style="3" customWidth="1"/>
    <col min="11266" max="11266" width="5.7109375" style="3" customWidth="1"/>
    <col min="11267" max="11267" width="2.5703125" style="3" customWidth="1"/>
    <col min="11268" max="11268" width="4.28515625" style="3" customWidth="1"/>
    <col min="11269" max="11269" width="4.7109375" style="3" customWidth="1"/>
    <col min="11270" max="11270" width="3.140625" style="3" customWidth="1"/>
    <col min="11271" max="11271" width="4.7109375" style="3" customWidth="1"/>
    <col min="11272" max="11273" width="7.5703125" style="3" customWidth="1"/>
    <col min="11274" max="11274" width="2.5703125" style="3" customWidth="1"/>
    <col min="11275" max="11276" width="5" style="3" customWidth="1"/>
    <col min="11277" max="11277" width="2.85546875" style="3" customWidth="1"/>
    <col min="11278" max="11278" width="4" style="3" customWidth="1"/>
    <col min="11279" max="11279" width="3.28515625" style="3" customWidth="1"/>
    <col min="11280" max="11280" width="7.28515625" style="3" customWidth="1"/>
    <col min="11281" max="11281" width="8.7109375" style="3" customWidth="1"/>
    <col min="11282" max="11282" width="6.5703125" style="3" customWidth="1"/>
    <col min="11283" max="11283" width="74.5703125" style="3" customWidth="1"/>
    <col min="11284" max="11520" width="9.140625" style="3"/>
    <col min="11521" max="11521" width="22.5703125" style="3" customWidth="1"/>
    <col min="11522" max="11522" width="5.7109375" style="3" customWidth="1"/>
    <col min="11523" max="11523" width="2.5703125" style="3" customWidth="1"/>
    <col min="11524" max="11524" width="4.28515625" style="3" customWidth="1"/>
    <col min="11525" max="11525" width="4.7109375" style="3" customWidth="1"/>
    <col min="11526" max="11526" width="3.140625" style="3" customWidth="1"/>
    <col min="11527" max="11527" width="4.7109375" style="3" customWidth="1"/>
    <col min="11528" max="11529" width="7.5703125" style="3" customWidth="1"/>
    <col min="11530" max="11530" width="2.5703125" style="3" customWidth="1"/>
    <col min="11531" max="11532" width="5" style="3" customWidth="1"/>
    <col min="11533" max="11533" width="2.85546875" style="3" customWidth="1"/>
    <col min="11534" max="11534" width="4" style="3" customWidth="1"/>
    <col min="11535" max="11535" width="3.28515625" style="3" customWidth="1"/>
    <col min="11536" max="11536" width="7.28515625" style="3" customWidth="1"/>
    <col min="11537" max="11537" width="8.7109375" style="3" customWidth="1"/>
    <col min="11538" max="11538" width="6.5703125" style="3" customWidth="1"/>
    <col min="11539" max="11539" width="74.5703125" style="3" customWidth="1"/>
    <col min="11540" max="11776" width="9.140625" style="3"/>
    <col min="11777" max="11777" width="22.5703125" style="3" customWidth="1"/>
    <col min="11778" max="11778" width="5.7109375" style="3" customWidth="1"/>
    <col min="11779" max="11779" width="2.5703125" style="3" customWidth="1"/>
    <col min="11780" max="11780" width="4.28515625" style="3" customWidth="1"/>
    <col min="11781" max="11781" width="4.7109375" style="3" customWidth="1"/>
    <col min="11782" max="11782" width="3.140625" style="3" customWidth="1"/>
    <col min="11783" max="11783" width="4.7109375" style="3" customWidth="1"/>
    <col min="11784" max="11785" width="7.5703125" style="3" customWidth="1"/>
    <col min="11786" max="11786" width="2.5703125" style="3" customWidth="1"/>
    <col min="11787" max="11788" width="5" style="3" customWidth="1"/>
    <col min="11789" max="11789" width="2.85546875" style="3" customWidth="1"/>
    <col min="11790" max="11790" width="4" style="3" customWidth="1"/>
    <col min="11791" max="11791" width="3.28515625" style="3" customWidth="1"/>
    <col min="11792" max="11792" width="7.28515625" style="3" customWidth="1"/>
    <col min="11793" max="11793" width="8.7109375" style="3" customWidth="1"/>
    <col min="11794" max="11794" width="6.5703125" style="3" customWidth="1"/>
    <col min="11795" max="11795" width="74.5703125" style="3" customWidth="1"/>
    <col min="11796" max="12032" width="9.140625" style="3"/>
    <col min="12033" max="12033" width="22.5703125" style="3" customWidth="1"/>
    <col min="12034" max="12034" width="5.7109375" style="3" customWidth="1"/>
    <col min="12035" max="12035" width="2.5703125" style="3" customWidth="1"/>
    <col min="12036" max="12036" width="4.28515625" style="3" customWidth="1"/>
    <col min="12037" max="12037" width="4.7109375" style="3" customWidth="1"/>
    <col min="12038" max="12038" width="3.140625" style="3" customWidth="1"/>
    <col min="12039" max="12039" width="4.7109375" style="3" customWidth="1"/>
    <col min="12040" max="12041" width="7.5703125" style="3" customWidth="1"/>
    <col min="12042" max="12042" width="2.5703125" style="3" customWidth="1"/>
    <col min="12043" max="12044" width="5" style="3" customWidth="1"/>
    <col min="12045" max="12045" width="2.85546875" style="3" customWidth="1"/>
    <col min="12046" max="12046" width="4" style="3" customWidth="1"/>
    <col min="12047" max="12047" width="3.28515625" style="3" customWidth="1"/>
    <col min="12048" max="12048" width="7.28515625" style="3" customWidth="1"/>
    <col min="12049" max="12049" width="8.7109375" style="3" customWidth="1"/>
    <col min="12050" max="12050" width="6.5703125" style="3" customWidth="1"/>
    <col min="12051" max="12051" width="74.5703125" style="3" customWidth="1"/>
    <col min="12052" max="12288" width="9.140625" style="3"/>
    <col min="12289" max="12289" width="22.5703125" style="3" customWidth="1"/>
    <col min="12290" max="12290" width="5.7109375" style="3" customWidth="1"/>
    <col min="12291" max="12291" width="2.5703125" style="3" customWidth="1"/>
    <col min="12292" max="12292" width="4.28515625" style="3" customWidth="1"/>
    <col min="12293" max="12293" width="4.7109375" style="3" customWidth="1"/>
    <col min="12294" max="12294" width="3.140625" style="3" customWidth="1"/>
    <col min="12295" max="12295" width="4.7109375" style="3" customWidth="1"/>
    <col min="12296" max="12297" width="7.5703125" style="3" customWidth="1"/>
    <col min="12298" max="12298" width="2.5703125" style="3" customWidth="1"/>
    <col min="12299" max="12300" width="5" style="3" customWidth="1"/>
    <col min="12301" max="12301" width="2.85546875" style="3" customWidth="1"/>
    <col min="12302" max="12302" width="4" style="3" customWidth="1"/>
    <col min="12303" max="12303" width="3.28515625" style="3" customWidth="1"/>
    <col min="12304" max="12304" width="7.28515625" style="3" customWidth="1"/>
    <col min="12305" max="12305" width="8.7109375" style="3" customWidth="1"/>
    <col min="12306" max="12306" width="6.5703125" style="3" customWidth="1"/>
    <col min="12307" max="12307" width="74.5703125" style="3" customWidth="1"/>
    <col min="12308" max="12544" width="9.140625" style="3"/>
    <col min="12545" max="12545" width="22.5703125" style="3" customWidth="1"/>
    <col min="12546" max="12546" width="5.7109375" style="3" customWidth="1"/>
    <col min="12547" max="12547" width="2.5703125" style="3" customWidth="1"/>
    <col min="12548" max="12548" width="4.28515625" style="3" customWidth="1"/>
    <col min="12549" max="12549" width="4.7109375" style="3" customWidth="1"/>
    <col min="12550" max="12550" width="3.140625" style="3" customWidth="1"/>
    <col min="12551" max="12551" width="4.7109375" style="3" customWidth="1"/>
    <col min="12552" max="12553" width="7.5703125" style="3" customWidth="1"/>
    <col min="12554" max="12554" width="2.5703125" style="3" customWidth="1"/>
    <col min="12555" max="12556" width="5" style="3" customWidth="1"/>
    <col min="12557" max="12557" width="2.85546875" style="3" customWidth="1"/>
    <col min="12558" max="12558" width="4" style="3" customWidth="1"/>
    <col min="12559" max="12559" width="3.28515625" style="3" customWidth="1"/>
    <col min="12560" max="12560" width="7.28515625" style="3" customWidth="1"/>
    <col min="12561" max="12561" width="8.7109375" style="3" customWidth="1"/>
    <col min="12562" max="12562" width="6.5703125" style="3" customWidth="1"/>
    <col min="12563" max="12563" width="74.5703125" style="3" customWidth="1"/>
    <col min="12564" max="12800" width="9.140625" style="3"/>
    <col min="12801" max="12801" width="22.5703125" style="3" customWidth="1"/>
    <col min="12802" max="12802" width="5.7109375" style="3" customWidth="1"/>
    <col min="12803" max="12803" width="2.5703125" style="3" customWidth="1"/>
    <col min="12804" max="12804" width="4.28515625" style="3" customWidth="1"/>
    <col min="12805" max="12805" width="4.7109375" style="3" customWidth="1"/>
    <col min="12806" max="12806" width="3.140625" style="3" customWidth="1"/>
    <col min="12807" max="12807" width="4.7109375" style="3" customWidth="1"/>
    <col min="12808" max="12809" width="7.5703125" style="3" customWidth="1"/>
    <col min="12810" max="12810" width="2.5703125" style="3" customWidth="1"/>
    <col min="12811" max="12812" width="5" style="3" customWidth="1"/>
    <col min="12813" max="12813" width="2.85546875" style="3" customWidth="1"/>
    <col min="12814" max="12814" width="4" style="3" customWidth="1"/>
    <col min="12815" max="12815" width="3.28515625" style="3" customWidth="1"/>
    <col min="12816" max="12816" width="7.28515625" style="3" customWidth="1"/>
    <col min="12817" max="12817" width="8.7109375" style="3" customWidth="1"/>
    <col min="12818" max="12818" width="6.5703125" style="3" customWidth="1"/>
    <col min="12819" max="12819" width="74.5703125" style="3" customWidth="1"/>
    <col min="12820" max="13056" width="9.140625" style="3"/>
    <col min="13057" max="13057" width="22.5703125" style="3" customWidth="1"/>
    <col min="13058" max="13058" width="5.7109375" style="3" customWidth="1"/>
    <col min="13059" max="13059" width="2.5703125" style="3" customWidth="1"/>
    <col min="13060" max="13060" width="4.28515625" style="3" customWidth="1"/>
    <col min="13061" max="13061" width="4.7109375" style="3" customWidth="1"/>
    <col min="13062" max="13062" width="3.140625" style="3" customWidth="1"/>
    <col min="13063" max="13063" width="4.7109375" style="3" customWidth="1"/>
    <col min="13064" max="13065" width="7.5703125" style="3" customWidth="1"/>
    <col min="13066" max="13066" width="2.5703125" style="3" customWidth="1"/>
    <col min="13067" max="13068" width="5" style="3" customWidth="1"/>
    <col min="13069" max="13069" width="2.85546875" style="3" customWidth="1"/>
    <col min="13070" max="13070" width="4" style="3" customWidth="1"/>
    <col min="13071" max="13071" width="3.28515625" style="3" customWidth="1"/>
    <col min="13072" max="13072" width="7.28515625" style="3" customWidth="1"/>
    <col min="13073" max="13073" width="8.7109375" style="3" customWidth="1"/>
    <col min="13074" max="13074" width="6.5703125" style="3" customWidth="1"/>
    <col min="13075" max="13075" width="74.5703125" style="3" customWidth="1"/>
    <col min="13076" max="13312" width="9.140625" style="3"/>
    <col min="13313" max="13313" width="22.5703125" style="3" customWidth="1"/>
    <col min="13314" max="13314" width="5.7109375" style="3" customWidth="1"/>
    <col min="13315" max="13315" width="2.5703125" style="3" customWidth="1"/>
    <col min="13316" max="13316" width="4.28515625" style="3" customWidth="1"/>
    <col min="13317" max="13317" width="4.7109375" style="3" customWidth="1"/>
    <col min="13318" max="13318" width="3.140625" style="3" customWidth="1"/>
    <col min="13319" max="13319" width="4.7109375" style="3" customWidth="1"/>
    <col min="13320" max="13321" width="7.5703125" style="3" customWidth="1"/>
    <col min="13322" max="13322" width="2.5703125" style="3" customWidth="1"/>
    <col min="13323" max="13324" width="5" style="3" customWidth="1"/>
    <col min="13325" max="13325" width="2.85546875" style="3" customWidth="1"/>
    <col min="13326" max="13326" width="4" style="3" customWidth="1"/>
    <col min="13327" max="13327" width="3.28515625" style="3" customWidth="1"/>
    <col min="13328" max="13328" width="7.28515625" style="3" customWidth="1"/>
    <col min="13329" max="13329" width="8.7109375" style="3" customWidth="1"/>
    <col min="13330" max="13330" width="6.5703125" style="3" customWidth="1"/>
    <col min="13331" max="13331" width="74.5703125" style="3" customWidth="1"/>
    <col min="13332" max="13568" width="9.140625" style="3"/>
    <col min="13569" max="13569" width="22.5703125" style="3" customWidth="1"/>
    <col min="13570" max="13570" width="5.7109375" style="3" customWidth="1"/>
    <col min="13571" max="13571" width="2.5703125" style="3" customWidth="1"/>
    <col min="13572" max="13572" width="4.28515625" style="3" customWidth="1"/>
    <col min="13573" max="13573" width="4.7109375" style="3" customWidth="1"/>
    <col min="13574" max="13574" width="3.140625" style="3" customWidth="1"/>
    <col min="13575" max="13575" width="4.7109375" style="3" customWidth="1"/>
    <col min="13576" max="13577" width="7.5703125" style="3" customWidth="1"/>
    <col min="13578" max="13578" width="2.5703125" style="3" customWidth="1"/>
    <col min="13579" max="13580" width="5" style="3" customWidth="1"/>
    <col min="13581" max="13581" width="2.85546875" style="3" customWidth="1"/>
    <col min="13582" max="13582" width="4" style="3" customWidth="1"/>
    <col min="13583" max="13583" width="3.28515625" style="3" customWidth="1"/>
    <col min="13584" max="13584" width="7.28515625" style="3" customWidth="1"/>
    <col min="13585" max="13585" width="8.7109375" style="3" customWidth="1"/>
    <col min="13586" max="13586" width="6.5703125" style="3" customWidth="1"/>
    <col min="13587" max="13587" width="74.5703125" style="3" customWidth="1"/>
    <col min="13588" max="13824" width="9.140625" style="3"/>
    <col min="13825" max="13825" width="22.5703125" style="3" customWidth="1"/>
    <col min="13826" max="13826" width="5.7109375" style="3" customWidth="1"/>
    <col min="13827" max="13827" width="2.5703125" style="3" customWidth="1"/>
    <col min="13828" max="13828" width="4.28515625" style="3" customWidth="1"/>
    <col min="13829" max="13829" width="4.7109375" style="3" customWidth="1"/>
    <col min="13830" max="13830" width="3.140625" style="3" customWidth="1"/>
    <col min="13831" max="13831" width="4.7109375" style="3" customWidth="1"/>
    <col min="13832" max="13833" width="7.5703125" style="3" customWidth="1"/>
    <col min="13834" max="13834" width="2.5703125" style="3" customWidth="1"/>
    <col min="13835" max="13836" width="5" style="3" customWidth="1"/>
    <col min="13837" max="13837" width="2.85546875" style="3" customWidth="1"/>
    <col min="13838" max="13838" width="4" style="3" customWidth="1"/>
    <col min="13839" max="13839" width="3.28515625" style="3" customWidth="1"/>
    <col min="13840" max="13840" width="7.28515625" style="3" customWidth="1"/>
    <col min="13841" max="13841" width="8.7109375" style="3" customWidth="1"/>
    <col min="13842" max="13842" width="6.5703125" style="3" customWidth="1"/>
    <col min="13843" max="13843" width="74.5703125" style="3" customWidth="1"/>
    <col min="13844" max="14080" width="9.140625" style="3"/>
    <col min="14081" max="14081" width="22.5703125" style="3" customWidth="1"/>
    <col min="14082" max="14082" width="5.7109375" style="3" customWidth="1"/>
    <col min="14083" max="14083" width="2.5703125" style="3" customWidth="1"/>
    <col min="14084" max="14084" width="4.28515625" style="3" customWidth="1"/>
    <col min="14085" max="14085" width="4.7109375" style="3" customWidth="1"/>
    <col min="14086" max="14086" width="3.140625" style="3" customWidth="1"/>
    <col min="14087" max="14087" width="4.7109375" style="3" customWidth="1"/>
    <col min="14088" max="14089" width="7.5703125" style="3" customWidth="1"/>
    <col min="14090" max="14090" width="2.5703125" style="3" customWidth="1"/>
    <col min="14091" max="14092" width="5" style="3" customWidth="1"/>
    <col min="14093" max="14093" width="2.85546875" style="3" customWidth="1"/>
    <col min="14094" max="14094" width="4" style="3" customWidth="1"/>
    <col min="14095" max="14095" width="3.28515625" style="3" customWidth="1"/>
    <col min="14096" max="14096" width="7.28515625" style="3" customWidth="1"/>
    <col min="14097" max="14097" width="8.7109375" style="3" customWidth="1"/>
    <col min="14098" max="14098" width="6.5703125" style="3" customWidth="1"/>
    <col min="14099" max="14099" width="74.5703125" style="3" customWidth="1"/>
    <col min="14100" max="14336" width="9.140625" style="3"/>
    <col min="14337" max="14337" width="22.5703125" style="3" customWidth="1"/>
    <col min="14338" max="14338" width="5.7109375" style="3" customWidth="1"/>
    <col min="14339" max="14339" width="2.5703125" style="3" customWidth="1"/>
    <col min="14340" max="14340" width="4.28515625" style="3" customWidth="1"/>
    <col min="14341" max="14341" width="4.7109375" style="3" customWidth="1"/>
    <col min="14342" max="14342" width="3.140625" style="3" customWidth="1"/>
    <col min="14343" max="14343" width="4.7109375" style="3" customWidth="1"/>
    <col min="14344" max="14345" width="7.5703125" style="3" customWidth="1"/>
    <col min="14346" max="14346" width="2.5703125" style="3" customWidth="1"/>
    <col min="14347" max="14348" width="5" style="3" customWidth="1"/>
    <col min="14349" max="14349" width="2.85546875" style="3" customWidth="1"/>
    <col min="14350" max="14350" width="4" style="3" customWidth="1"/>
    <col min="14351" max="14351" width="3.28515625" style="3" customWidth="1"/>
    <col min="14352" max="14352" width="7.28515625" style="3" customWidth="1"/>
    <col min="14353" max="14353" width="8.7109375" style="3" customWidth="1"/>
    <col min="14354" max="14354" width="6.5703125" style="3" customWidth="1"/>
    <col min="14355" max="14355" width="74.5703125" style="3" customWidth="1"/>
    <col min="14356" max="14592" width="9.140625" style="3"/>
    <col min="14593" max="14593" width="22.5703125" style="3" customWidth="1"/>
    <col min="14594" max="14594" width="5.7109375" style="3" customWidth="1"/>
    <col min="14595" max="14595" width="2.5703125" style="3" customWidth="1"/>
    <col min="14596" max="14596" width="4.28515625" style="3" customWidth="1"/>
    <col min="14597" max="14597" width="4.7109375" style="3" customWidth="1"/>
    <col min="14598" max="14598" width="3.140625" style="3" customWidth="1"/>
    <col min="14599" max="14599" width="4.7109375" style="3" customWidth="1"/>
    <col min="14600" max="14601" width="7.5703125" style="3" customWidth="1"/>
    <col min="14602" max="14602" width="2.5703125" style="3" customWidth="1"/>
    <col min="14603" max="14604" width="5" style="3" customWidth="1"/>
    <col min="14605" max="14605" width="2.85546875" style="3" customWidth="1"/>
    <col min="14606" max="14606" width="4" style="3" customWidth="1"/>
    <col min="14607" max="14607" width="3.28515625" style="3" customWidth="1"/>
    <col min="14608" max="14608" width="7.28515625" style="3" customWidth="1"/>
    <col min="14609" max="14609" width="8.7109375" style="3" customWidth="1"/>
    <col min="14610" max="14610" width="6.5703125" style="3" customWidth="1"/>
    <col min="14611" max="14611" width="74.5703125" style="3" customWidth="1"/>
    <col min="14612" max="14848" width="9.140625" style="3"/>
    <col min="14849" max="14849" width="22.5703125" style="3" customWidth="1"/>
    <col min="14850" max="14850" width="5.7109375" style="3" customWidth="1"/>
    <col min="14851" max="14851" width="2.5703125" style="3" customWidth="1"/>
    <col min="14852" max="14852" width="4.28515625" style="3" customWidth="1"/>
    <col min="14853" max="14853" width="4.7109375" style="3" customWidth="1"/>
    <col min="14854" max="14854" width="3.140625" style="3" customWidth="1"/>
    <col min="14855" max="14855" width="4.7109375" style="3" customWidth="1"/>
    <col min="14856" max="14857" width="7.5703125" style="3" customWidth="1"/>
    <col min="14858" max="14858" width="2.5703125" style="3" customWidth="1"/>
    <col min="14859" max="14860" width="5" style="3" customWidth="1"/>
    <col min="14861" max="14861" width="2.85546875" style="3" customWidth="1"/>
    <col min="14862" max="14862" width="4" style="3" customWidth="1"/>
    <col min="14863" max="14863" width="3.28515625" style="3" customWidth="1"/>
    <col min="14864" max="14864" width="7.28515625" style="3" customWidth="1"/>
    <col min="14865" max="14865" width="8.7109375" style="3" customWidth="1"/>
    <col min="14866" max="14866" width="6.5703125" style="3" customWidth="1"/>
    <col min="14867" max="14867" width="74.5703125" style="3" customWidth="1"/>
    <col min="14868" max="15104" width="9.140625" style="3"/>
    <col min="15105" max="15105" width="22.5703125" style="3" customWidth="1"/>
    <col min="15106" max="15106" width="5.7109375" style="3" customWidth="1"/>
    <col min="15107" max="15107" width="2.5703125" style="3" customWidth="1"/>
    <col min="15108" max="15108" width="4.28515625" style="3" customWidth="1"/>
    <col min="15109" max="15109" width="4.7109375" style="3" customWidth="1"/>
    <col min="15110" max="15110" width="3.140625" style="3" customWidth="1"/>
    <col min="15111" max="15111" width="4.7109375" style="3" customWidth="1"/>
    <col min="15112" max="15113" width="7.5703125" style="3" customWidth="1"/>
    <col min="15114" max="15114" width="2.5703125" style="3" customWidth="1"/>
    <col min="15115" max="15116" width="5" style="3" customWidth="1"/>
    <col min="15117" max="15117" width="2.85546875" style="3" customWidth="1"/>
    <col min="15118" max="15118" width="4" style="3" customWidth="1"/>
    <col min="15119" max="15119" width="3.28515625" style="3" customWidth="1"/>
    <col min="15120" max="15120" width="7.28515625" style="3" customWidth="1"/>
    <col min="15121" max="15121" width="8.7109375" style="3" customWidth="1"/>
    <col min="15122" max="15122" width="6.5703125" style="3" customWidth="1"/>
    <col min="15123" max="15123" width="74.5703125" style="3" customWidth="1"/>
    <col min="15124" max="15360" width="9.140625" style="3"/>
    <col min="15361" max="15361" width="22.5703125" style="3" customWidth="1"/>
    <col min="15362" max="15362" width="5.7109375" style="3" customWidth="1"/>
    <col min="15363" max="15363" width="2.5703125" style="3" customWidth="1"/>
    <col min="15364" max="15364" width="4.28515625" style="3" customWidth="1"/>
    <col min="15365" max="15365" width="4.7109375" style="3" customWidth="1"/>
    <col min="15366" max="15366" width="3.140625" style="3" customWidth="1"/>
    <col min="15367" max="15367" width="4.7109375" style="3" customWidth="1"/>
    <col min="15368" max="15369" width="7.5703125" style="3" customWidth="1"/>
    <col min="15370" max="15370" width="2.5703125" style="3" customWidth="1"/>
    <col min="15371" max="15372" width="5" style="3" customWidth="1"/>
    <col min="15373" max="15373" width="2.85546875" style="3" customWidth="1"/>
    <col min="15374" max="15374" width="4" style="3" customWidth="1"/>
    <col min="15375" max="15375" width="3.28515625" style="3" customWidth="1"/>
    <col min="15376" max="15376" width="7.28515625" style="3" customWidth="1"/>
    <col min="15377" max="15377" width="8.7109375" style="3" customWidth="1"/>
    <col min="15378" max="15378" width="6.5703125" style="3" customWidth="1"/>
    <col min="15379" max="15379" width="74.5703125" style="3" customWidth="1"/>
    <col min="15380" max="15616" width="9.140625" style="3"/>
    <col min="15617" max="15617" width="22.5703125" style="3" customWidth="1"/>
    <col min="15618" max="15618" width="5.7109375" style="3" customWidth="1"/>
    <col min="15619" max="15619" width="2.5703125" style="3" customWidth="1"/>
    <col min="15620" max="15620" width="4.28515625" style="3" customWidth="1"/>
    <col min="15621" max="15621" width="4.7109375" style="3" customWidth="1"/>
    <col min="15622" max="15622" width="3.140625" style="3" customWidth="1"/>
    <col min="15623" max="15623" width="4.7109375" style="3" customWidth="1"/>
    <col min="15624" max="15625" width="7.5703125" style="3" customWidth="1"/>
    <col min="15626" max="15626" width="2.5703125" style="3" customWidth="1"/>
    <col min="15627" max="15628" width="5" style="3" customWidth="1"/>
    <col min="15629" max="15629" width="2.85546875" style="3" customWidth="1"/>
    <col min="15630" max="15630" width="4" style="3" customWidth="1"/>
    <col min="15631" max="15631" width="3.28515625" style="3" customWidth="1"/>
    <col min="15632" max="15632" width="7.28515625" style="3" customWidth="1"/>
    <col min="15633" max="15633" width="8.7109375" style="3" customWidth="1"/>
    <col min="15634" max="15634" width="6.5703125" style="3" customWidth="1"/>
    <col min="15635" max="15635" width="74.5703125" style="3" customWidth="1"/>
    <col min="15636" max="15872" width="9.140625" style="3"/>
    <col min="15873" max="15873" width="22.5703125" style="3" customWidth="1"/>
    <col min="15874" max="15874" width="5.7109375" style="3" customWidth="1"/>
    <col min="15875" max="15875" width="2.5703125" style="3" customWidth="1"/>
    <col min="15876" max="15876" width="4.28515625" style="3" customWidth="1"/>
    <col min="15877" max="15877" width="4.7109375" style="3" customWidth="1"/>
    <col min="15878" max="15878" width="3.140625" style="3" customWidth="1"/>
    <col min="15879" max="15879" width="4.7109375" style="3" customWidth="1"/>
    <col min="15880" max="15881" width="7.5703125" style="3" customWidth="1"/>
    <col min="15882" max="15882" width="2.5703125" style="3" customWidth="1"/>
    <col min="15883" max="15884" width="5" style="3" customWidth="1"/>
    <col min="15885" max="15885" width="2.85546875" style="3" customWidth="1"/>
    <col min="15886" max="15886" width="4" style="3" customWidth="1"/>
    <col min="15887" max="15887" width="3.28515625" style="3" customWidth="1"/>
    <col min="15888" max="15888" width="7.28515625" style="3" customWidth="1"/>
    <col min="15889" max="15889" width="8.7109375" style="3" customWidth="1"/>
    <col min="15890" max="15890" width="6.5703125" style="3" customWidth="1"/>
    <col min="15891" max="15891" width="74.5703125" style="3" customWidth="1"/>
    <col min="15892" max="16128" width="9.140625" style="3"/>
    <col min="16129" max="16129" width="22.5703125" style="3" customWidth="1"/>
    <col min="16130" max="16130" width="5.7109375" style="3" customWidth="1"/>
    <col min="16131" max="16131" width="2.5703125" style="3" customWidth="1"/>
    <col min="16132" max="16132" width="4.28515625" style="3" customWidth="1"/>
    <col min="16133" max="16133" width="4.7109375" style="3" customWidth="1"/>
    <col min="16134" max="16134" width="3.140625" style="3" customWidth="1"/>
    <col min="16135" max="16135" width="4.7109375" style="3" customWidth="1"/>
    <col min="16136" max="16137" width="7.5703125" style="3" customWidth="1"/>
    <col min="16138" max="16138" width="2.5703125" style="3" customWidth="1"/>
    <col min="16139" max="16140" width="5" style="3" customWidth="1"/>
    <col min="16141" max="16141" width="2.85546875" style="3" customWidth="1"/>
    <col min="16142" max="16142" width="4" style="3" customWidth="1"/>
    <col min="16143" max="16143" width="3.28515625" style="3" customWidth="1"/>
    <col min="16144" max="16144" width="7.28515625" style="3" customWidth="1"/>
    <col min="16145" max="16145" width="8.7109375" style="3" customWidth="1"/>
    <col min="16146" max="16146" width="6.5703125" style="3" customWidth="1"/>
    <col min="16147" max="16147" width="74.5703125" style="3" customWidth="1"/>
    <col min="16148" max="16384" width="9.140625" style="3"/>
  </cols>
  <sheetData>
    <row r="1" spans="1:22" s="3" customFormat="1" x14ac:dyDescent="0.2">
      <c r="A1" s="134"/>
      <c r="B1" s="134"/>
      <c r="C1" s="134"/>
      <c r="D1" s="134"/>
      <c r="E1" s="134"/>
      <c r="F1" s="134"/>
      <c r="G1" s="134"/>
      <c r="H1" s="134"/>
      <c r="I1" s="134"/>
      <c r="J1" s="134"/>
      <c r="K1" s="134"/>
      <c r="L1" s="134"/>
      <c r="M1" s="134"/>
      <c r="N1" s="134"/>
      <c r="O1" s="134"/>
      <c r="P1" s="134"/>
      <c r="Q1" s="134"/>
      <c r="R1" s="1"/>
      <c r="S1" s="136" t="s">
        <v>0</v>
      </c>
      <c r="T1" s="136"/>
      <c r="U1" s="136"/>
      <c r="V1" s="137"/>
    </row>
    <row r="2" spans="1:22" s="3" customFormat="1" x14ac:dyDescent="0.2">
      <c r="A2" s="134"/>
      <c r="B2" s="134"/>
      <c r="C2" s="134"/>
      <c r="D2" s="134"/>
      <c r="E2" s="134"/>
      <c r="F2" s="134"/>
      <c r="G2" s="134"/>
      <c r="H2" s="134"/>
      <c r="I2" s="134"/>
      <c r="J2" s="134"/>
      <c r="K2" s="134"/>
      <c r="L2" s="134"/>
      <c r="M2" s="134"/>
      <c r="N2" s="134"/>
      <c r="O2" s="134"/>
      <c r="P2" s="134"/>
      <c r="Q2" s="134"/>
      <c r="R2" s="1"/>
      <c r="S2" s="4"/>
      <c r="T2" s="5"/>
      <c r="U2" s="5"/>
      <c r="V2" s="5"/>
    </row>
    <row r="3" spans="1:22" s="3" customFormat="1" x14ac:dyDescent="0.2">
      <c r="A3" s="134"/>
      <c r="B3" s="134"/>
      <c r="C3" s="134"/>
      <c r="D3" s="134"/>
      <c r="E3" s="134"/>
      <c r="F3" s="134"/>
      <c r="G3" s="134"/>
      <c r="H3" s="134"/>
      <c r="I3" s="134"/>
      <c r="J3" s="134"/>
      <c r="K3" s="134"/>
      <c r="L3" s="134"/>
      <c r="M3" s="134"/>
      <c r="N3" s="134"/>
      <c r="O3" s="134"/>
      <c r="P3" s="134"/>
      <c r="Q3" s="134"/>
      <c r="R3" s="1"/>
      <c r="S3" s="4"/>
      <c r="T3" s="5"/>
      <c r="U3" s="5"/>
      <c r="V3" s="5"/>
    </row>
    <row r="4" spans="1:22" s="3" customFormat="1" ht="13.5" thickBot="1" x14ac:dyDescent="0.25">
      <c r="A4" s="135"/>
      <c r="B4" s="135"/>
      <c r="C4" s="135"/>
      <c r="D4" s="135"/>
      <c r="E4" s="135"/>
      <c r="F4" s="135"/>
      <c r="G4" s="135"/>
      <c r="H4" s="135"/>
      <c r="I4" s="135"/>
      <c r="J4" s="135"/>
      <c r="K4" s="135"/>
      <c r="L4" s="135"/>
      <c r="M4" s="135"/>
      <c r="N4" s="135"/>
      <c r="O4" s="135"/>
      <c r="P4" s="135"/>
      <c r="Q4" s="135"/>
      <c r="R4" s="1"/>
      <c r="S4" s="4"/>
      <c r="T4" s="5"/>
      <c r="U4" s="5"/>
      <c r="V4" s="5"/>
    </row>
    <row r="5" spans="1:22" s="3" customFormat="1" ht="20.25" thickBot="1" x14ac:dyDescent="0.25">
      <c r="A5" s="138" t="s">
        <v>1</v>
      </c>
      <c r="B5" s="139"/>
      <c r="C5" s="139"/>
      <c r="D5" s="139"/>
      <c r="E5" s="139"/>
      <c r="F5" s="139"/>
      <c r="G5" s="139"/>
      <c r="H5" s="139"/>
      <c r="I5" s="139"/>
      <c r="J5" s="139"/>
      <c r="K5" s="139"/>
      <c r="L5" s="139"/>
      <c r="M5" s="139"/>
      <c r="N5" s="139"/>
      <c r="O5" s="139"/>
      <c r="P5" s="139"/>
      <c r="Q5" s="140"/>
      <c r="R5" s="6"/>
      <c r="S5" s="7"/>
      <c r="T5" s="5"/>
      <c r="U5" s="5"/>
      <c r="V5" s="5"/>
    </row>
    <row r="6" spans="1:22" s="3" customFormat="1" ht="20.25" thickBot="1" x14ac:dyDescent="0.25">
      <c r="A6" s="138" t="s">
        <v>2</v>
      </c>
      <c r="B6" s="139"/>
      <c r="C6" s="139"/>
      <c r="D6" s="139"/>
      <c r="E6" s="139"/>
      <c r="F6" s="139"/>
      <c r="G6" s="139"/>
      <c r="H6" s="139"/>
      <c r="I6" s="139"/>
      <c r="J6" s="139"/>
      <c r="K6" s="139"/>
      <c r="L6" s="139"/>
      <c r="M6" s="139"/>
      <c r="N6" s="139"/>
      <c r="O6" s="139"/>
      <c r="P6" s="139"/>
      <c r="Q6" s="140"/>
      <c r="R6" s="6"/>
      <c r="S6" s="7"/>
      <c r="T6" s="5"/>
      <c r="U6" s="5"/>
      <c r="V6" s="5"/>
    </row>
    <row r="7" spans="1:22" s="3" customFormat="1" x14ac:dyDescent="0.2">
      <c r="A7" s="141" t="s">
        <v>3</v>
      </c>
      <c r="B7" s="142"/>
      <c r="C7" s="143"/>
      <c r="D7" s="144" t="s">
        <v>85</v>
      </c>
      <c r="E7" s="145"/>
      <c r="F7" s="145"/>
      <c r="G7" s="145"/>
      <c r="H7" s="145"/>
      <c r="I7" s="145"/>
      <c r="J7" s="145"/>
      <c r="K7" s="145"/>
      <c r="L7" s="145"/>
      <c r="M7" s="145"/>
      <c r="N7" s="145"/>
      <c r="O7" s="145"/>
      <c r="P7" s="145"/>
      <c r="Q7" s="146"/>
      <c r="R7" s="8"/>
      <c r="S7" s="9"/>
      <c r="T7" s="10"/>
      <c r="U7" s="10"/>
      <c r="V7" s="11"/>
    </row>
    <row r="8" spans="1:22" s="3" customFormat="1" x14ac:dyDescent="0.2">
      <c r="A8" s="125" t="s">
        <v>4</v>
      </c>
      <c r="B8" s="126"/>
      <c r="C8" s="127"/>
      <c r="D8" s="128" t="s">
        <v>86</v>
      </c>
      <c r="E8" s="129"/>
      <c r="F8" s="129"/>
      <c r="G8" s="129"/>
      <c r="H8" s="129"/>
      <c r="I8" s="129"/>
      <c r="J8" s="129"/>
      <c r="K8" s="129"/>
      <c r="L8" s="129"/>
      <c r="M8" s="129"/>
      <c r="N8" s="129"/>
      <c r="O8" s="129"/>
      <c r="P8" s="129"/>
      <c r="Q8" s="130"/>
      <c r="R8" s="8"/>
      <c r="S8" s="12"/>
      <c r="T8" s="5"/>
      <c r="U8" s="5"/>
      <c r="V8" s="13"/>
    </row>
    <row r="9" spans="1:22" s="3" customFormat="1" x14ac:dyDescent="0.2">
      <c r="A9" s="125" t="s">
        <v>5</v>
      </c>
      <c r="B9" s="126"/>
      <c r="C9" s="127"/>
      <c r="D9" s="128" t="s">
        <v>6</v>
      </c>
      <c r="E9" s="129"/>
      <c r="F9" s="129"/>
      <c r="G9" s="129"/>
      <c r="H9" s="129"/>
      <c r="I9" s="129"/>
      <c r="J9" s="129"/>
      <c r="K9" s="129"/>
      <c r="L9" s="129"/>
      <c r="M9" s="129"/>
      <c r="N9" s="129"/>
      <c r="O9" s="129"/>
      <c r="P9" s="129"/>
      <c r="Q9" s="130"/>
      <c r="R9" s="8"/>
      <c r="S9" s="12"/>
      <c r="T9" s="5"/>
      <c r="U9" s="5"/>
      <c r="V9" s="13"/>
    </row>
    <row r="10" spans="1:22" s="3" customFormat="1" x14ac:dyDescent="0.2">
      <c r="A10" s="125" t="s">
        <v>7</v>
      </c>
      <c r="B10" s="126"/>
      <c r="C10" s="127"/>
      <c r="D10" s="131"/>
      <c r="E10" s="132"/>
      <c r="F10" s="132"/>
      <c r="G10" s="132"/>
      <c r="H10" s="132"/>
      <c r="I10" s="132"/>
      <c r="J10" s="132"/>
      <c r="K10" s="132"/>
      <c r="L10" s="132"/>
      <c r="M10" s="132"/>
      <c r="N10" s="132"/>
      <c r="O10" s="132"/>
      <c r="P10" s="132"/>
      <c r="Q10" s="133"/>
      <c r="R10" s="14"/>
      <c r="S10" s="153"/>
      <c r="T10" s="153"/>
      <c r="U10" s="153"/>
      <c r="V10" s="154"/>
    </row>
    <row r="11" spans="1:22" s="3" customFormat="1" x14ac:dyDescent="0.2">
      <c r="A11" s="125" t="s">
        <v>8</v>
      </c>
      <c r="B11" s="126"/>
      <c r="C11" s="127"/>
      <c r="D11" s="131"/>
      <c r="E11" s="132"/>
      <c r="F11" s="132"/>
      <c r="G11" s="132"/>
      <c r="H11" s="132"/>
      <c r="I11" s="132"/>
      <c r="J11" s="132"/>
      <c r="K11" s="132"/>
      <c r="L11" s="132"/>
      <c r="M11" s="132"/>
      <c r="N11" s="132"/>
      <c r="O11" s="132"/>
      <c r="P11" s="132"/>
      <c r="Q11" s="133"/>
      <c r="R11" s="14"/>
      <c r="S11" s="153"/>
      <c r="T11" s="153"/>
      <c r="U11" s="153"/>
      <c r="V11" s="154"/>
    </row>
    <row r="12" spans="1:22" s="3" customFormat="1" ht="13.5" thickBot="1" x14ac:dyDescent="0.25">
      <c r="A12" s="155" t="s">
        <v>9</v>
      </c>
      <c r="B12" s="156"/>
      <c r="C12" s="157"/>
      <c r="D12" s="158"/>
      <c r="E12" s="159"/>
      <c r="F12" s="159"/>
      <c r="G12" s="159"/>
      <c r="H12" s="159"/>
      <c r="I12" s="159"/>
      <c r="J12" s="159"/>
      <c r="K12" s="159"/>
      <c r="L12" s="159"/>
      <c r="M12" s="159"/>
      <c r="N12" s="159"/>
      <c r="O12" s="159"/>
      <c r="P12" s="159"/>
      <c r="Q12" s="160"/>
      <c r="R12" s="15"/>
      <c r="S12" s="161" t="s">
        <v>10</v>
      </c>
      <c r="T12" s="161"/>
      <c r="U12" s="161"/>
      <c r="V12" s="162"/>
    </row>
    <row r="13" spans="1:22" s="3" customFormat="1" ht="13.5" thickBot="1" x14ac:dyDescent="0.25">
      <c r="A13" s="147"/>
      <c r="B13" s="148"/>
      <c r="C13" s="148"/>
      <c r="D13" s="148"/>
      <c r="E13" s="148"/>
      <c r="F13" s="148"/>
      <c r="G13" s="148"/>
      <c r="H13" s="148"/>
      <c r="I13" s="148"/>
      <c r="J13" s="148"/>
      <c r="K13" s="148"/>
      <c r="L13" s="148"/>
      <c r="M13" s="148"/>
      <c r="N13" s="148"/>
      <c r="O13" s="148"/>
      <c r="P13" s="148"/>
      <c r="Q13" s="149"/>
      <c r="R13" s="1"/>
      <c r="S13" s="4"/>
      <c r="T13" s="5"/>
      <c r="U13" s="5"/>
      <c r="V13" s="5"/>
    </row>
    <row r="14" spans="1:22" s="3" customFormat="1" x14ac:dyDescent="0.2">
      <c r="A14" s="141" t="s">
        <v>11</v>
      </c>
      <c r="B14" s="142"/>
      <c r="C14" s="143"/>
      <c r="D14" s="150"/>
      <c r="E14" s="151"/>
      <c r="F14" s="151"/>
      <c r="G14" s="151"/>
      <c r="H14" s="151"/>
      <c r="I14" s="151"/>
      <c r="J14" s="151"/>
      <c r="K14" s="151"/>
      <c r="L14" s="151"/>
      <c r="M14" s="151"/>
      <c r="N14" s="151"/>
      <c r="O14" s="151"/>
      <c r="P14" s="151"/>
      <c r="Q14" s="152"/>
      <c r="R14" s="15"/>
      <c r="S14" s="16"/>
      <c r="T14" s="10"/>
      <c r="U14" s="10"/>
      <c r="V14" s="11"/>
    </row>
    <row r="15" spans="1:22" s="3" customFormat="1" x14ac:dyDescent="0.2">
      <c r="A15" s="125" t="s">
        <v>12</v>
      </c>
      <c r="B15" s="126"/>
      <c r="C15" s="127"/>
      <c r="D15" s="131"/>
      <c r="E15" s="132"/>
      <c r="F15" s="132"/>
      <c r="G15" s="132"/>
      <c r="H15" s="132"/>
      <c r="I15" s="132"/>
      <c r="J15" s="132"/>
      <c r="K15" s="132"/>
      <c r="L15" s="132"/>
      <c r="M15" s="132"/>
      <c r="N15" s="132"/>
      <c r="O15" s="132"/>
      <c r="P15" s="132"/>
      <c r="Q15" s="133"/>
      <c r="R15" s="15"/>
      <c r="S15" s="4"/>
      <c r="T15" s="5"/>
      <c r="U15" s="5"/>
      <c r="V15" s="13"/>
    </row>
    <row r="16" spans="1:22" s="3" customFormat="1" x14ac:dyDescent="0.2">
      <c r="A16" s="125" t="s">
        <v>13</v>
      </c>
      <c r="B16" s="126"/>
      <c r="C16" s="127"/>
      <c r="D16" s="131"/>
      <c r="E16" s="132"/>
      <c r="F16" s="132"/>
      <c r="G16" s="132"/>
      <c r="H16" s="132"/>
      <c r="I16" s="132"/>
      <c r="J16" s="132"/>
      <c r="K16" s="132"/>
      <c r="L16" s="132"/>
      <c r="M16" s="132"/>
      <c r="N16" s="132"/>
      <c r="O16" s="132"/>
      <c r="P16" s="132"/>
      <c r="Q16" s="133"/>
      <c r="R16" s="15"/>
      <c r="S16" s="153" t="s">
        <v>14</v>
      </c>
      <c r="T16" s="153"/>
      <c r="U16" s="153"/>
      <c r="V16" s="154"/>
    </row>
    <row r="17" spans="1:23" x14ac:dyDescent="0.2">
      <c r="A17" s="125" t="s">
        <v>15</v>
      </c>
      <c r="B17" s="126"/>
      <c r="C17" s="127"/>
      <c r="D17" s="131"/>
      <c r="E17" s="132"/>
      <c r="F17" s="132"/>
      <c r="G17" s="132"/>
      <c r="H17" s="132"/>
      <c r="I17" s="132"/>
      <c r="J17" s="132"/>
      <c r="K17" s="132"/>
      <c r="L17" s="132"/>
      <c r="M17" s="132"/>
      <c r="N17" s="132"/>
      <c r="O17" s="132"/>
      <c r="P17" s="132"/>
      <c r="Q17" s="133"/>
      <c r="R17" s="15"/>
      <c r="S17" s="153" t="s">
        <v>16</v>
      </c>
      <c r="T17" s="153"/>
      <c r="U17" s="153"/>
      <c r="V17" s="154"/>
    </row>
    <row r="18" spans="1:23" x14ac:dyDescent="0.2">
      <c r="A18" s="125" t="s">
        <v>17</v>
      </c>
      <c r="B18" s="126"/>
      <c r="C18" s="127"/>
      <c r="D18" s="131"/>
      <c r="E18" s="132"/>
      <c r="F18" s="132"/>
      <c r="G18" s="132"/>
      <c r="H18" s="132"/>
      <c r="I18" s="132"/>
      <c r="J18" s="132"/>
      <c r="K18" s="132"/>
      <c r="L18" s="132"/>
      <c r="M18" s="132"/>
      <c r="N18" s="132"/>
      <c r="O18" s="132"/>
      <c r="P18" s="132"/>
      <c r="Q18" s="133"/>
      <c r="R18" s="15"/>
      <c r="V18" s="13"/>
    </row>
    <row r="19" spans="1:23" x14ac:dyDescent="0.2">
      <c r="A19" s="125" t="s">
        <v>18</v>
      </c>
      <c r="B19" s="126"/>
      <c r="C19" s="127"/>
      <c r="D19" s="131"/>
      <c r="E19" s="132"/>
      <c r="F19" s="132"/>
      <c r="G19" s="132"/>
      <c r="H19" s="132"/>
      <c r="I19" s="132"/>
      <c r="J19" s="132"/>
      <c r="K19" s="132"/>
      <c r="L19" s="132"/>
      <c r="M19" s="132"/>
      <c r="N19" s="132"/>
      <c r="O19" s="132"/>
      <c r="P19" s="132"/>
      <c r="Q19" s="133"/>
      <c r="R19" s="15"/>
      <c r="V19" s="13"/>
    </row>
    <row r="20" spans="1:23" x14ac:dyDescent="0.2">
      <c r="A20" s="125" t="s">
        <v>19</v>
      </c>
      <c r="B20" s="126"/>
      <c r="C20" s="127"/>
      <c r="D20" s="131"/>
      <c r="E20" s="132"/>
      <c r="F20" s="132"/>
      <c r="G20" s="132"/>
      <c r="H20" s="132"/>
      <c r="I20" s="132"/>
      <c r="J20" s="132"/>
      <c r="K20" s="132"/>
      <c r="L20" s="132"/>
      <c r="M20" s="132"/>
      <c r="N20" s="132"/>
      <c r="O20" s="132"/>
      <c r="P20" s="132"/>
      <c r="Q20" s="133"/>
      <c r="R20" s="15"/>
      <c r="V20" s="13"/>
    </row>
    <row r="21" spans="1:23" ht="26.25" thickBot="1" x14ac:dyDescent="0.25">
      <c r="A21" s="155" t="s">
        <v>88</v>
      </c>
      <c r="B21" s="156"/>
      <c r="C21" s="156"/>
      <c r="D21" s="156"/>
      <c r="E21" s="156"/>
      <c r="F21" s="156"/>
      <c r="G21" s="156"/>
      <c r="H21" s="156"/>
      <c r="I21" s="156"/>
      <c r="J21" s="156"/>
      <c r="K21" s="157"/>
      <c r="L21" s="163"/>
      <c r="M21" s="164"/>
      <c r="N21" s="164"/>
      <c r="O21" s="165"/>
      <c r="P21" s="17" t="s">
        <v>20</v>
      </c>
      <c r="Q21" s="18" t="s">
        <v>21</v>
      </c>
      <c r="R21" s="19"/>
      <c r="S21" s="168" t="s">
        <v>87</v>
      </c>
      <c r="T21" s="168"/>
      <c r="U21" s="168"/>
      <c r="V21" s="169"/>
    </row>
    <row r="22" spans="1:23" s="21" customFormat="1" ht="13.5" thickBot="1" x14ac:dyDescent="0.25">
      <c r="A22" s="178"/>
      <c r="B22" s="179"/>
      <c r="C22" s="179"/>
      <c r="D22" s="179"/>
      <c r="E22" s="179"/>
      <c r="F22" s="179"/>
      <c r="G22" s="179"/>
      <c r="H22" s="179"/>
      <c r="I22" s="179"/>
      <c r="J22" s="179"/>
      <c r="K22" s="179"/>
      <c r="L22" s="179"/>
      <c r="M22" s="179"/>
      <c r="N22" s="179"/>
      <c r="O22" s="179"/>
      <c r="P22" s="179"/>
      <c r="Q22" s="180"/>
      <c r="R22" s="1"/>
      <c r="S22" s="4"/>
      <c r="T22" s="4"/>
      <c r="U22" s="4"/>
      <c r="V22" s="4"/>
      <c r="W22" s="20"/>
    </row>
    <row r="23" spans="1:23" ht="51" x14ac:dyDescent="0.2">
      <c r="A23" s="141" t="s">
        <v>22</v>
      </c>
      <c r="B23" s="142"/>
      <c r="C23" s="142"/>
      <c r="D23" s="142"/>
      <c r="E23" s="142"/>
      <c r="F23" s="143"/>
      <c r="G23" s="181" t="s">
        <v>23</v>
      </c>
      <c r="H23" s="182"/>
      <c r="I23" s="181" t="s">
        <v>24</v>
      </c>
      <c r="J23" s="183"/>
      <c r="K23" s="182"/>
      <c r="L23" s="181" t="s">
        <v>25</v>
      </c>
      <c r="M23" s="183"/>
      <c r="N23" s="182"/>
      <c r="O23" s="181" t="s">
        <v>26</v>
      </c>
      <c r="P23" s="182"/>
      <c r="Q23" s="22" t="s">
        <v>27</v>
      </c>
      <c r="R23" s="23"/>
      <c r="S23" s="24"/>
      <c r="T23" s="10"/>
      <c r="U23" s="10"/>
      <c r="V23" s="11"/>
    </row>
    <row r="24" spans="1:23" ht="14.25" customHeight="1" x14ac:dyDescent="0.2">
      <c r="A24" s="125" t="s">
        <v>28</v>
      </c>
      <c r="B24" s="126"/>
      <c r="C24" s="126"/>
      <c r="D24" s="126"/>
      <c r="E24" s="126"/>
      <c r="F24" s="127"/>
      <c r="G24" s="170"/>
      <c r="H24" s="171"/>
      <c r="I24" s="172">
        <f>ROUND((L24*G24/100),0)</f>
        <v>0</v>
      </c>
      <c r="J24" s="173"/>
      <c r="K24" s="174"/>
      <c r="L24" s="175"/>
      <c r="M24" s="176"/>
      <c r="N24" s="177"/>
      <c r="O24" s="184">
        <f>SUM(B57:Q57)</f>
        <v>0</v>
      </c>
      <c r="P24" s="185"/>
      <c r="Q24" s="25">
        <f>IF(G24=0,0,ROUND(((100*O24)/G24),0))</f>
        <v>0</v>
      </c>
      <c r="S24" s="166" t="s">
        <v>96</v>
      </c>
      <c r="T24" s="166"/>
      <c r="U24" s="166"/>
      <c r="V24" s="167"/>
    </row>
    <row r="25" spans="1:23" ht="24" customHeight="1" x14ac:dyDescent="0.2">
      <c r="A25" s="125" t="s">
        <v>29</v>
      </c>
      <c r="B25" s="126"/>
      <c r="C25" s="126"/>
      <c r="D25" s="126"/>
      <c r="E25" s="126"/>
      <c r="F25" s="127"/>
      <c r="G25" s="170"/>
      <c r="H25" s="171"/>
      <c r="I25" s="172">
        <f>ROUND((L25*G25/100),0)</f>
        <v>0</v>
      </c>
      <c r="J25" s="173"/>
      <c r="K25" s="174"/>
      <c r="L25" s="175"/>
      <c r="M25" s="176"/>
      <c r="N25" s="177"/>
      <c r="O25" s="184">
        <f>SUM(B55:Q56)</f>
        <v>0</v>
      </c>
      <c r="P25" s="185"/>
      <c r="Q25" s="25">
        <f>IF(G25=0,0,ROUND((100*O25/G25),0))</f>
        <v>0</v>
      </c>
      <c r="S25" s="166"/>
      <c r="T25" s="166"/>
      <c r="U25" s="166"/>
      <c r="V25" s="167"/>
    </row>
    <row r="26" spans="1:23" ht="38.25" customHeight="1" thickBot="1" x14ac:dyDescent="0.25">
      <c r="A26" s="155" t="s">
        <v>30</v>
      </c>
      <c r="B26" s="156"/>
      <c r="C26" s="156"/>
      <c r="D26" s="156"/>
      <c r="E26" s="156"/>
      <c r="F26" s="157"/>
      <c r="G26" s="163"/>
      <c r="H26" s="165"/>
      <c r="I26" s="186">
        <f>ROUND((L26*G26/100),0)</f>
        <v>0</v>
      </c>
      <c r="J26" s="187"/>
      <c r="K26" s="188"/>
      <c r="L26" s="189"/>
      <c r="M26" s="190"/>
      <c r="N26" s="191"/>
      <c r="O26" s="192">
        <f>SUM(B58:Q58)</f>
        <v>0</v>
      </c>
      <c r="P26" s="193"/>
      <c r="Q26" s="26">
        <f>IF(G26=0,0,ROUND((100*O26/G26),0))</f>
        <v>0</v>
      </c>
      <c r="S26" s="168"/>
      <c r="T26" s="168"/>
      <c r="U26" s="168"/>
      <c r="V26" s="169"/>
    </row>
    <row r="27" spans="1:23" ht="13.5" thickBot="1" x14ac:dyDescent="0.25">
      <c r="A27" s="178"/>
      <c r="B27" s="179"/>
      <c r="C27" s="179"/>
      <c r="D27" s="179"/>
      <c r="E27" s="179"/>
      <c r="F27" s="179"/>
      <c r="G27" s="179"/>
      <c r="H27" s="179"/>
      <c r="I27" s="179"/>
      <c r="J27" s="179"/>
      <c r="K27" s="179"/>
      <c r="L27" s="179"/>
      <c r="M27" s="179"/>
      <c r="N27" s="179"/>
      <c r="O27" s="179"/>
      <c r="P27" s="179"/>
      <c r="Q27" s="180"/>
    </row>
    <row r="28" spans="1:23" ht="15" customHeight="1" thickBot="1" x14ac:dyDescent="0.25">
      <c r="A28" s="27" t="s">
        <v>31</v>
      </c>
      <c r="B28" s="199"/>
      <c r="C28" s="179"/>
      <c r="D28" s="179"/>
      <c r="E28" s="179"/>
      <c r="F28" s="179"/>
      <c r="G28" s="179"/>
      <c r="H28" s="179"/>
      <c r="I28" s="179"/>
      <c r="J28" s="179"/>
      <c r="K28" s="179"/>
      <c r="L28" s="179"/>
      <c r="M28" s="179"/>
      <c r="N28" s="179"/>
      <c r="O28" s="179"/>
      <c r="P28" s="179"/>
      <c r="Q28" s="180"/>
      <c r="R28" s="28"/>
      <c r="S28" s="12"/>
    </row>
    <row r="29" spans="1:23" x14ac:dyDescent="0.2">
      <c r="A29" s="141" t="s">
        <v>89</v>
      </c>
      <c r="B29" s="142"/>
      <c r="C29" s="142"/>
      <c r="D29" s="142"/>
      <c r="E29" s="142"/>
      <c r="F29" s="142"/>
      <c r="G29" s="142"/>
      <c r="H29" s="142"/>
      <c r="I29" s="142"/>
      <c r="J29" s="142"/>
      <c r="K29" s="142"/>
      <c r="L29" s="142"/>
      <c r="M29" s="142"/>
      <c r="N29" s="142"/>
      <c r="O29" s="142"/>
      <c r="P29" s="142"/>
      <c r="Q29" s="200"/>
      <c r="R29" s="29"/>
      <c r="S29" s="7"/>
    </row>
    <row r="30" spans="1:23" x14ac:dyDescent="0.2">
      <c r="A30" s="194" t="s">
        <v>32</v>
      </c>
      <c r="B30" s="129"/>
      <c r="C30" s="129"/>
      <c r="D30" s="129"/>
      <c r="E30" s="129"/>
      <c r="F30" s="129"/>
      <c r="G30" s="129"/>
      <c r="H30" s="129"/>
      <c r="I30" s="129"/>
      <c r="J30" s="129"/>
      <c r="K30" s="129"/>
      <c r="L30" s="129"/>
      <c r="M30" s="129"/>
      <c r="N30" s="129"/>
      <c r="O30" s="129"/>
      <c r="P30" s="129"/>
      <c r="Q30" s="130"/>
      <c r="R30" s="8"/>
      <c r="S30" s="12"/>
    </row>
    <row r="31" spans="1:23" ht="50.25" customHeight="1" x14ac:dyDescent="0.2">
      <c r="A31" s="195"/>
      <c r="B31" s="196"/>
      <c r="C31" s="196"/>
      <c r="D31" s="196"/>
      <c r="E31" s="196"/>
      <c r="F31" s="196"/>
      <c r="G31" s="196"/>
      <c r="H31" s="196"/>
      <c r="I31" s="196"/>
      <c r="J31" s="196"/>
      <c r="K31" s="196"/>
      <c r="L31" s="196"/>
      <c r="M31" s="196"/>
      <c r="N31" s="196"/>
      <c r="O31" s="196"/>
      <c r="P31" s="196"/>
      <c r="Q31" s="197"/>
      <c r="R31" s="8"/>
      <c r="S31" s="12"/>
    </row>
    <row r="32" spans="1:23" x14ac:dyDescent="0.2">
      <c r="A32" s="125" t="s">
        <v>90</v>
      </c>
      <c r="B32" s="126"/>
      <c r="C32" s="126"/>
      <c r="D32" s="126"/>
      <c r="E32" s="126"/>
      <c r="F32" s="126"/>
      <c r="G32" s="126"/>
      <c r="H32" s="126"/>
      <c r="I32" s="126"/>
      <c r="J32" s="126"/>
      <c r="K32" s="126"/>
      <c r="L32" s="126"/>
      <c r="M32" s="126"/>
      <c r="N32" s="126"/>
      <c r="O32" s="126"/>
      <c r="P32" s="126"/>
      <c r="Q32" s="198"/>
      <c r="R32" s="29"/>
      <c r="S32" s="7"/>
    </row>
    <row r="33" spans="1:23" x14ac:dyDescent="0.2">
      <c r="A33" s="194" t="s">
        <v>33</v>
      </c>
      <c r="B33" s="129"/>
      <c r="C33" s="129"/>
      <c r="D33" s="129"/>
      <c r="E33" s="129"/>
      <c r="F33" s="129"/>
      <c r="G33" s="129"/>
      <c r="H33" s="129"/>
      <c r="I33" s="129"/>
      <c r="J33" s="129"/>
      <c r="K33" s="129"/>
      <c r="L33" s="129"/>
      <c r="M33" s="129"/>
      <c r="N33" s="129"/>
      <c r="O33" s="129"/>
      <c r="P33" s="129"/>
      <c r="Q33" s="130"/>
      <c r="R33" s="8"/>
      <c r="S33" s="12"/>
    </row>
    <row r="34" spans="1:23" ht="50.25" customHeight="1" x14ac:dyDescent="0.2">
      <c r="A34" s="195"/>
      <c r="B34" s="196"/>
      <c r="C34" s="196"/>
      <c r="D34" s="196"/>
      <c r="E34" s="196"/>
      <c r="F34" s="196"/>
      <c r="G34" s="196"/>
      <c r="H34" s="196"/>
      <c r="I34" s="196"/>
      <c r="J34" s="196"/>
      <c r="K34" s="196"/>
      <c r="L34" s="196"/>
      <c r="M34" s="196"/>
      <c r="N34" s="196"/>
      <c r="O34" s="196"/>
      <c r="P34" s="196"/>
      <c r="Q34" s="197"/>
      <c r="R34" s="29"/>
      <c r="S34" s="7"/>
    </row>
    <row r="35" spans="1:23" x14ac:dyDescent="0.2">
      <c r="A35" s="125" t="s">
        <v>34</v>
      </c>
      <c r="B35" s="126"/>
      <c r="C35" s="126"/>
      <c r="D35" s="126"/>
      <c r="E35" s="126"/>
      <c r="F35" s="126"/>
      <c r="G35" s="126"/>
      <c r="H35" s="126"/>
      <c r="I35" s="126"/>
      <c r="J35" s="126"/>
      <c r="K35" s="126"/>
      <c r="L35" s="126"/>
      <c r="M35" s="126"/>
      <c r="N35" s="126"/>
      <c r="O35" s="126"/>
      <c r="P35" s="126"/>
      <c r="Q35" s="198"/>
      <c r="R35" s="29"/>
      <c r="S35" s="7"/>
    </row>
    <row r="36" spans="1:23" x14ac:dyDescent="0.2">
      <c r="A36" s="194" t="s">
        <v>35</v>
      </c>
      <c r="B36" s="129"/>
      <c r="C36" s="129"/>
      <c r="D36" s="129"/>
      <c r="E36" s="129"/>
      <c r="F36" s="129"/>
      <c r="G36" s="129"/>
      <c r="H36" s="129"/>
      <c r="I36" s="129"/>
      <c r="J36" s="129"/>
      <c r="K36" s="129"/>
      <c r="L36" s="129"/>
      <c r="M36" s="129"/>
      <c r="N36" s="129"/>
      <c r="O36" s="129"/>
      <c r="P36" s="129"/>
      <c r="Q36" s="130"/>
      <c r="R36" s="8"/>
      <c r="S36" s="12"/>
    </row>
    <row r="37" spans="1:23" ht="50.25" customHeight="1" x14ac:dyDescent="0.2">
      <c r="A37" s="195"/>
      <c r="B37" s="196"/>
      <c r="C37" s="196"/>
      <c r="D37" s="196"/>
      <c r="E37" s="196"/>
      <c r="F37" s="196"/>
      <c r="G37" s="196"/>
      <c r="H37" s="196"/>
      <c r="I37" s="196"/>
      <c r="J37" s="196"/>
      <c r="K37" s="196"/>
      <c r="L37" s="196"/>
      <c r="M37" s="196"/>
      <c r="N37" s="196"/>
      <c r="O37" s="196"/>
      <c r="P37" s="196"/>
      <c r="Q37" s="197"/>
      <c r="R37" s="29"/>
      <c r="S37" s="7"/>
    </row>
    <row r="38" spans="1:23" x14ac:dyDescent="0.2">
      <c r="A38" s="125" t="s">
        <v>36</v>
      </c>
      <c r="B38" s="126"/>
      <c r="C38" s="126"/>
      <c r="D38" s="126"/>
      <c r="E38" s="126"/>
      <c r="F38" s="126"/>
      <c r="G38" s="126"/>
      <c r="H38" s="126"/>
      <c r="I38" s="126"/>
      <c r="J38" s="126"/>
      <c r="K38" s="126"/>
      <c r="L38" s="126"/>
      <c r="M38" s="126"/>
      <c r="N38" s="126"/>
      <c r="O38" s="126"/>
      <c r="P38" s="126"/>
      <c r="Q38" s="198"/>
      <c r="R38" s="29"/>
      <c r="S38" s="7"/>
    </row>
    <row r="39" spans="1:23" x14ac:dyDescent="0.2">
      <c r="A39" s="194" t="s">
        <v>37</v>
      </c>
      <c r="B39" s="129"/>
      <c r="C39" s="129"/>
      <c r="D39" s="129"/>
      <c r="E39" s="129"/>
      <c r="F39" s="129"/>
      <c r="G39" s="129"/>
      <c r="H39" s="129"/>
      <c r="I39" s="129"/>
      <c r="J39" s="129"/>
      <c r="K39" s="129"/>
      <c r="L39" s="129"/>
      <c r="M39" s="129"/>
      <c r="N39" s="129"/>
      <c r="O39" s="129"/>
      <c r="P39" s="129"/>
      <c r="Q39" s="130"/>
      <c r="R39" s="8"/>
      <c r="S39" s="12"/>
    </row>
    <row r="40" spans="1:23" ht="12" customHeight="1" x14ac:dyDescent="0.2">
      <c r="A40" s="201"/>
      <c r="B40" s="202"/>
      <c r="C40" s="202"/>
      <c r="D40" s="202"/>
      <c r="E40" s="202"/>
      <c r="F40" s="202"/>
      <c r="G40" s="202"/>
      <c r="H40" s="202"/>
      <c r="I40" s="202"/>
      <c r="J40" s="202"/>
      <c r="K40" s="202"/>
      <c r="L40" s="202"/>
      <c r="M40" s="202"/>
      <c r="N40" s="202"/>
      <c r="O40" s="202"/>
      <c r="P40" s="202"/>
      <c r="Q40" s="203"/>
      <c r="R40" s="8"/>
      <c r="S40" s="12"/>
    </row>
    <row r="41" spans="1:23" ht="12" customHeight="1" x14ac:dyDescent="0.2">
      <c r="A41" s="204"/>
      <c r="B41" s="205"/>
      <c r="C41" s="205"/>
      <c r="D41" s="205"/>
      <c r="E41" s="205"/>
      <c r="F41" s="205"/>
      <c r="G41" s="205"/>
      <c r="H41" s="205"/>
      <c r="I41" s="205"/>
      <c r="J41" s="205"/>
      <c r="K41" s="205"/>
      <c r="L41" s="205"/>
      <c r="M41" s="205"/>
      <c r="N41" s="205"/>
      <c r="O41" s="205"/>
      <c r="P41" s="205"/>
      <c r="Q41" s="206"/>
      <c r="R41" s="8"/>
      <c r="S41" s="12"/>
    </row>
    <row r="42" spans="1:23" ht="51" customHeight="1" thickBot="1" x14ac:dyDescent="0.25">
      <c r="A42" s="207"/>
      <c r="B42" s="208"/>
      <c r="C42" s="208"/>
      <c r="D42" s="208"/>
      <c r="E42" s="208"/>
      <c r="F42" s="208"/>
      <c r="G42" s="208"/>
      <c r="H42" s="208"/>
      <c r="I42" s="208"/>
      <c r="J42" s="208"/>
      <c r="K42" s="208"/>
      <c r="L42" s="208"/>
      <c r="M42" s="208"/>
      <c r="N42" s="208"/>
      <c r="O42" s="208"/>
      <c r="P42" s="208"/>
      <c r="Q42" s="209"/>
      <c r="R42" s="8"/>
      <c r="S42" s="12"/>
    </row>
    <row r="43" spans="1:23" ht="20.25" thickBot="1" x14ac:dyDescent="0.25">
      <c r="A43" s="138" t="s">
        <v>1</v>
      </c>
      <c r="B43" s="139"/>
      <c r="C43" s="139"/>
      <c r="D43" s="139"/>
      <c r="E43" s="139"/>
      <c r="F43" s="139"/>
      <c r="G43" s="139"/>
      <c r="H43" s="139"/>
      <c r="I43" s="139"/>
      <c r="J43" s="139"/>
      <c r="K43" s="139"/>
      <c r="L43" s="139"/>
      <c r="M43" s="139"/>
      <c r="N43" s="139"/>
      <c r="O43" s="139"/>
      <c r="P43" s="139"/>
      <c r="Q43" s="140"/>
      <c r="R43" s="8"/>
      <c r="S43" s="12"/>
    </row>
    <row r="44" spans="1:23" ht="20.25" thickBot="1" x14ac:dyDescent="0.25">
      <c r="A44" s="138" t="s">
        <v>38</v>
      </c>
      <c r="B44" s="139"/>
      <c r="C44" s="139"/>
      <c r="D44" s="139"/>
      <c r="E44" s="139"/>
      <c r="F44" s="139"/>
      <c r="G44" s="139"/>
      <c r="H44" s="139"/>
      <c r="I44" s="139"/>
      <c r="J44" s="139"/>
      <c r="K44" s="139"/>
      <c r="L44" s="139"/>
      <c r="M44" s="139"/>
      <c r="N44" s="139"/>
      <c r="O44" s="139"/>
      <c r="P44" s="139"/>
      <c r="Q44" s="140"/>
      <c r="R44" s="8"/>
      <c r="S44" s="12"/>
    </row>
    <row r="45" spans="1:23" s="35" customFormat="1" ht="15.75" thickBot="1" x14ac:dyDescent="0.3">
      <c r="A45" s="210" t="s">
        <v>39</v>
      </c>
      <c r="B45" s="211"/>
      <c r="C45" s="211"/>
      <c r="D45" s="211"/>
      <c r="E45" s="211"/>
      <c r="F45" s="211"/>
      <c r="G45" s="211"/>
      <c r="H45" s="211"/>
      <c r="I45" s="211"/>
      <c r="J45" s="211"/>
      <c r="K45" s="211"/>
      <c r="L45" s="211"/>
      <c r="M45" s="211"/>
      <c r="N45" s="211"/>
      <c r="O45" s="211"/>
      <c r="P45" s="211"/>
      <c r="Q45" s="212"/>
      <c r="R45" s="30"/>
      <c r="S45" s="31"/>
      <c r="T45" s="32"/>
      <c r="U45" s="32"/>
      <c r="V45" s="33"/>
      <c r="W45" s="34"/>
    </row>
    <row r="46" spans="1:23" x14ac:dyDescent="0.2">
      <c r="A46" s="213" t="s">
        <v>40</v>
      </c>
      <c r="B46" s="214"/>
      <c r="C46" s="214"/>
      <c r="D46" s="214"/>
      <c r="E46" s="215"/>
      <c r="F46" s="219" t="s">
        <v>78</v>
      </c>
      <c r="G46" s="220"/>
      <c r="H46" s="221"/>
      <c r="I46" s="219" t="s">
        <v>79</v>
      </c>
      <c r="J46" s="220"/>
      <c r="K46" s="221"/>
      <c r="L46" s="219" t="s">
        <v>91</v>
      </c>
      <c r="M46" s="220"/>
      <c r="N46" s="220"/>
      <c r="O46" s="221"/>
      <c r="P46" s="219" t="s">
        <v>92</v>
      </c>
      <c r="Q46" s="221"/>
      <c r="T46" s="4"/>
      <c r="V46" s="13"/>
    </row>
    <row r="47" spans="1:23" ht="13.5" thickBot="1" x14ac:dyDescent="0.25">
      <c r="A47" s="216"/>
      <c r="B47" s="217"/>
      <c r="C47" s="217"/>
      <c r="D47" s="217"/>
      <c r="E47" s="218"/>
      <c r="F47" s="222" t="s">
        <v>41</v>
      </c>
      <c r="G47" s="223"/>
      <c r="H47" s="36" t="s">
        <v>42</v>
      </c>
      <c r="I47" s="37" t="s">
        <v>41</v>
      </c>
      <c r="J47" s="224" t="s">
        <v>42</v>
      </c>
      <c r="K47" s="225"/>
      <c r="L47" s="222" t="s">
        <v>41</v>
      </c>
      <c r="M47" s="223"/>
      <c r="N47" s="224" t="s">
        <v>42</v>
      </c>
      <c r="O47" s="225"/>
      <c r="P47" s="37" t="s">
        <v>41</v>
      </c>
      <c r="Q47" s="38" t="s">
        <v>42</v>
      </c>
      <c r="V47" s="13"/>
    </row>
    <row r="48" spans="1:23" ht="25.5" customHeight="1" thickBot="1" x14ac:dyDescent="0.25">
      <c r="A48" s="226" t="s">
        <v>43</v>
      </c>
      <c r="B48" s="227"/>
      <c r="C48" s="227"/>
      <c r="D48" s="227"/>
      <c r="E48" s="228"/>
      <c r="F48" s="229"/>
      <c r="G48" s="230"/>
      <c r="H48" s="39"/>
      <c r="I48" s="40"/>
      <c r="J48" s="231"/>
      <c r="K48" s="232"/>
      <c r="L48" s="233"/>
      <c r="M48" s="234"/>
      <c r="N48" s="231"/>
      <c r="O48" s="232"/>
      <c r="P48" s="41"/>
      <c r="Q48" s="42"/>
      <c r="S48" s="166" t="s">
        <v>44</v>
      </c>
      <c r="T48" s="166"/>
      <c r="U48" s="166"/>
      <c r="V48" s="167"/>
    </row>
    <row r="49" spans="1:25" ht="30" customHeight="1" thickBot="1" x14ac:dyDescent="0.25">
      <c r="A49" s="226" t="s">
        <v>45</v>
      </c>
      <c r="B49" s="227"/>
      <c r="C49" s="227"/>
      <c r="D49" s="227"/>
      <c r="E49" s="228"/>
      <c r="F49" s="235"/>
      <c r="G49" s="236"/>
      <c r="H49" s="43"/>
      <c r="I49" s="44"/>
      <c r="J49" s="237"/>
      <c r="K49" s="238"/>
      <c r="L49" s="239"/>
      <c r="M49" s="240"/>
      <c r="N49" s="237"/>
      <c r="O49" s="238"/>
      <c r="P49" s="45"/>
      <c r="Q49" s="46"/>
      <c r="S49" s="166"/>
      <c r="T49" s="166"/>
      <c r="U49" s="166"/>
      <c r="V49" s="167"/>
    </row>
    <row r="50" spans="1:25" ht="30" customHeight="1" thickBot="1" x14ac:dyDescent="0.25">
      <c r="A50" s="226" t="s">
        <v>46</v>
      </c>
      <c r="B50" s="227"/>
      <c r="C50" s="227"/>
      <c r="D50" s="227"/>
      <c r="E50" s="228"/>
      <c r="F50" s="241"/>
      <c r="G50" s="242"/>
      <c r="H50" s="47"/>
      <c r="I50" s="48"/>
      <c r="J50" s="243"/>
      <c r="K50" s="244"/>
      <c r="L50" s="245"/>
      <c r="M50" s="246"/>
      <c r="N50" s="243"/>
      <c r="O50" s="244"/>
      <c r="P50" s="49"/>
      <c r="Q50" s="50"/>
      <c r="S50" s="168"/>
      <c r="T50" s="168"/>
      <c r="U50" s="168"/>
      <c r="V50" s="169"/>
    </row>
    <row r="51" spans="1:25" ht="13.5" thickBot="1" x14ac:dyDescent="0.25">
      <c r="A51" s="178"/>
      <c r="B51" s="179"/>
      <c r="C51" s="179"/>
      <c r="D51" s="179"/>
      <c r="E51" s="179"/>
      <c r="F51" s="179"/>
      <c r="G51" s="179"/>
      <c r="H51" s="179"/>
      <c r="I51" s="179"/>
      <c r="J51" s="179"/>
      <c r="K51" s="179"/>
      <c r="L51" s="179"/>
      <c r="M51" s="179"/>
      <c r="N51" s="179"/>
      <c r="O51" s="179"/>
      <c r="P51" s="179"/>
      <c r="Q51" s="180"/>
    </row>
    <row r="52" spans="1:25" ht="15.75" thickBot="1" x14ac:dyDescent="0.25">
      <c r="A52" s="210" t="s">
        <v>47</v>
      </c>
      <c r="B52" s="211"/>
      <c r="C52" s="211"/>
      <c r="D52" s="211"/>
      <c r="E52" s="211"/>
      <c r="F52" s="211"/>
      <c r="G52" s="211"/>
      <c r="H52" s="211"/>
      <c r="I52" s="211"/>
      <c r="J52" s="211"/>
      <c r="K52" s="211"/>
      <c r="L52" s="211"/>
      <c r="M52" s="211"/>
      <c r="N52" s="211"/>
      <c r="O52" s="211"/>
      <c r="P52" s="211"/>
      <c r="Q52" s="212"/>
      <c r="S52" s="16" t="s">
        <v>93</v>
      </c>
      <c r="T52" s="10"/>
      <c r="U52" s="10"/>
      <c r="V52" s="11"/>
    </row>
    <row r="53" spans="1:25" x14ac:dyDescent="0.2">
      <c r="A53" s="247" t="s">
        <v>40</v>
      </c>
      <c r="B53" s="249" t="s">
        <v>94</v>
      </c>
      <c r="C53" s="250"/>
      <c r="D53" s="250"/>
      <c r="E53" s="251"/>
      <c r="F53" s="219" t="s">
        <v>78</v>
      </c>
      <c r="G53" s="220"/>
      <c r="H53" s="221"/>
      <c r="I53" s="219" t="s">
        <v>79</v>
      </c>
      <c r="J53" s="220"/>
      <c r="K53" s="221"/>
      <c r="L53" s="219" t="s">
        <v>91</v>
      </c>
      <c r="M53" s="220"/>
      <c r="N53" s="220"/>
      <c r="O53" s="221"/>
      <c r="P53" s="219" t="s">
        <v>92</v>
      </c>
      <c r="Q53" s="221"/>
      <c r="R53" s="51"/>
      <c r="S53" s="52"/>
      <c r="T53" s="4"/>
      <c r="V53" s="13"/>
      <c r="X53" s="53"/>
      <c r="Y53" s="53"/>
    </row>
    <row r="54" spans="1:25" ht="13.5" thickBot="1" x14ac:dyDescent="0.25">
      <c r="A54" s="248"/>
      <c r="B54" s="222" t="s">
        <v>41</v>
      </c>
      <c r="C54" s="223"/>
      <c r="D54" s="224" t="s">
        <v>42</v>
      </c>
      <c r="E54" s="225"/>
      <c r="F54" s="222" t="s">
        <v>41</v>
      </c>
      <c r="G54" s="223"/>
      <c r="H54" s="36" t="s">
        <v>42</v>
      </c>
      <c r="I54" s="37" t="s">
        <v>41</v>
      </c>
      <c r="J54" s="224" t="s">
        <v>42</v>
      </c>
      <c r="K54" s="225"/>
      <c r="L54" s="222" t="s">
        <v>41</v>
      </c>
      <c r="M54" s="223"/>
      <c r="N54" s="224" t="s">
        <v>42</v>
      </c>
      <c r="O54" s="225"/>
      <c r="P54" s="37" t="s">
        <v>41</v>
      </c>
      <c r="Q54" s="38" t="s">
        <v>42</v>
      </c>
      <c r="R54" s="54"/>
      <c r="S54" s="55"/>
      <c r="V54" s="56"/>
      <c r="X54" s="53"/>
      <c r="Y54" s="53"/>
    </row>
    <row r="55" spans="1:25" ht="36" customHeight="1" x14ac:dyDescent="0.2">
      <c r="A55" s="57" t="s">
        <v>43</v>
      </c>
      <c r="B55" s="229"/>
      <c r="C55" s="230"/>
      <c r="D55" s="252"/>
      <c r="E55" s="253"/>
      <c r="F55" s="229"/>
      <c r="G55" s="230"/>
      <c r="H55" s="39"/>
      <c r="I55" s="40"/>
      <c r="J55" s="231"/>
      <c r="K55" s="232"/>
      <c r="L55" s="233"/>
      <c r="M55" s="234"/>
      <c r="N55" s="231"/>
      <c r="O55" s="232"/>
      <c r="P55" s="41"/>
      <c r="Q55" s="42"/>
      <c r="R55" s="58"/>
      <c r="S55" s="59"/>
      <c r="T55" s="60"/>
      <c r="V55" s="13"/>
    </row>
    <row r="56" spans="1:25" ht="38.25" customHeight="1" x14ac:dyDescent="0.2">
      <c r="A56" s="61" t="s">
        <v>45</v>
      </c>
      <c r="B56" s="235"/>
      <c r="C56" s="236"/>
      <c r="D56" s="260"/>
      <c r="E56" s="261"/>
      <c r="F56" s="235"/>
      <c r="G56" s="236"/>
      <c r="H56" s="43"/>
      <c r="I56" s="44"/>
      <c r="J56" s="237"/>
      <c r="K56" s="238"/>
      <c r="L56" s="239"/>
      <c r="M56" s="240"/>
      <c r="N56" s="237"/>
      <c r="O56" s="238"/>
      <c r="P56" s="45"/>
      <c r="Q56" s="46"/>
      <c r="S56" s="254" t="s">
        <v>84</v>
      </c>
      <c r="T56" s="254"/>
      <c r="U56" s="254"/>
      <c r="V56" s="255"/>
      <c r="W56" s="5"/>
      <c r="X56" s="21"/>
    </row>
    <row r="57" spans="1:25" ht="36" customHeight="1" thickBot="1" x14ac:dyDescent="0.25">
      <c r="A57" s="62" t="s">
        <v>46</v>
      </c>
      <c r="B57" s="241"/>
      <c r="C57" s="242"/>
      <c r="D57" s="256"/>
      <c r="E57" s="257"/>
      <c r="F57" s="241"/>
      <c r="G57" s="242"/>
      <c r="H57" s="63"/>
      <c r="I57" s="64"/>
      <c r="J57" s="243"/>
      <c r="K57" s="244"/>
      <c r="L57" s="245"/>
      <c r="M57" s="246"/>
      <c r="N57" s="243"/>
      <c r="O57" s="244"/>
      <c r="P57" s="65"/>
      <c r="Q57" s="66"/>
      <c r="S57" s="258" t="s">
        <v>48</v>
      </c>
      <c r="T57" s="258"/>
      <c r="U57" s="258"/>
      <c r="V57" s="259"/>
    </row>
    <row r="58" spans="1:25" ht="38.25" customHeight="1" thickBot="1" x14ac:dyDescent="0.25">
      <c r="A58" s="67" t="s">
        <v>49</v>
      </c>
      <c r="B58" s="262">
        <f>SUM(B60:C63)</f>
        <v>0</v>
      </c>
      <c r="C58" s="263"/>
      <c r="D58" s="264">
        <f>SUM(D60:E63)</f>
        <v>0</v>
      </c>
      <c r="E58" s="265"/>
      <c r="F58" s="262">
        <f>SUM(F60:G63)</f>
        <v>0</v>
      </c>
      <c r="G58" s="263"/>
      <c r="H58" s="68">
        <f>SUM(H60:H63)</f>
        <v>0</v>
      </c>
      <c r="I58" s="69">
        <f>SUM(I60:I63)</f>
        <v>0</v>
      </c>
      <c r="J58" s="266">
        <f>SUM(J60:K63)</f>
        <v>0</v>
      </c>
      <c r="K58" s="267"/>
      <c r="L58" s="268">
        <f>SUM(L60:M63)</f>
        <v>0</v>
      </c>
      <c r="M58" s="269"/>
      <c r="N58" s="266">
        <f>SUM(N60:O63)</f>
        <v>0</v>
      </c>
      <c r="O58" s="267"/>
      <c r="P58" s="70">
        <f>SUM(P60:P63)</f>
        <v>0</v>
      </c>
      <c r="Q58" s="71">
        <f>SUM(Q60:Q63)</f>
        <v>0</v>
      </c>
      <c r="R58" s="58"/>
      <c r="S58" s="59"/>
      <c r="T58" s="60"/>
    </row>
    <row r="59" spans="1:25" ht="13.5" thickBot="1" x14ac:dyDescent="0.25">
      <c r="A59" s="178"/>
      <c r="B59" s="179"/>
      <c r="C59" s="179"/>
      <c r="D59" s="179"/>
      <c r="E59" s="179"/>
      <c r="F59" s="179"/>
      <c r="G59" s="179"/>
      <c r="H59" s="179"/>
      <c r="I59" s="179"/>
      <c r="J59" s="179"/>
      <c r="K59" s="179"/>
      <c r="L59" s="179"/>
      <c r="M59" s="179"/>
      <c r="N59" s="179"/>
      <c r="O59" s="179"/>
      <c r="P59" s="179"/>
      <c r="Q59" s="180"/>
      <c r="R59" s="58"/>
      <c r="S59" s="59"/>
      <c r="T59" s="60"/>
    </row>
    <row r="60" spans="1:25" ht="77.25" customHeight="1" x14ac:dyDescent="0.2">
      <c r="A60" s="72" t="s">
        <v>80</v>
      </c>
      <c r="B60" s="229"/>
      <c r="C60" s="230"/>
      <c r="D60" s="252"/>
      <c r="E60" s="253"/>
      <c r="F60" s="229"/>
      <c r="G60" s="230"/>
      <c r="H60" s="73"/>
      <c r="I60" s="74"/>
      <c r="J60" s="231"/>
      <c r="K60" s="232"/>
      <c r="L60" s="233"/>
      <c r="M60" s="234"/>
      <c r="N60" s="231"/>
      <c r="O60" s="232"/>
      <c r="P60" s="75"/>
      <c r="Q60" s="76"/>
      <c r="R60" s="58"/>
      <c r="S60" s="59"/>
      <c r="T60" s="60"/>
    </row>
    <row r="61" spans="1:25" ht="64.5" customHeight="1" x14ac:dyDescent="0.2">
      <c r="A61" s="77" t="s">
        <v>50</v>
      </c>
      <c r="B61" s="235"/>
      <c r="C61" s="236"/>
      <c r="D61" s="260"/>
      <c r="E61" s="261"/>
      <c r="F61" s="235"/>
      <c r="G61" s="236"/>
      <c r="H61" s="43"/>
      <c r="I61" s="44"/>
      <c r="J61" s="237"/>
      <c r="K61" s="238"/>
      <c r="L61" s="239"/>
      <c r="M61" s="240"/>
      <c r="N61" s="237"/>
      <c r="O61" s="238"/>
      <c r="P61" s="45"/>
      <c r="Q61" s="46"/>
      <c r="R61" s="58"/>
      <c r="S61" s="59"/>
      <c r="T61" s="60"/>
    </row>
    <row r="62" spans="1:25" ht="51" customHeight="1" x14ac:dyDescent="0.2">
      <c r="A62" s="77" t="s">
        <v>51</v>
      </c>
      <c r="B62" s="235"/>
      <c r="C62" s="236"/>
      <c r="D62" s="260"/>
      <c r="E62" s="261"/>
      <c r="F62" s="235"/>
      <c r="G62" s="236"/>
      <c r="H62" s="43"/>
      <c r="I62" s="44"/>
      <c r="J62" s="237"/>
      <c r="K62" s="238"/>
      <c r="L62" s="239"/>
      <c r="M62" s="240"/>
      <c r="N62" s="237"/>
      <c r="O62" s="238"/>
      <c r="P62" s="45"/>
      <c r="Q62" s="46"/>
      <c r="R62" s="58"/>
      <c r="S62" s="59"/>
      <c r="T62" s="60"/>
    </row>
    <row r="63" spans="1:25" ht="51" customHeight="1" thickBot="1" x14ac:dyDescent="0.25">
      <c r="A63" s="62" t="s">
        <v>81</v>
      </c>
      <c r="B63" s="241"/>
      <c r="C63" s="242"/>
      <c r="D63" s="256"/>
      <c r="E63" s="257"/>
      <c r="F63" s="241"/>
      <c r="G63" s="242"/>
      <c r="H63" s="47"/>
      <c r="I63" s="48"/>
      <c r="J63" s="243"/>
      <c r="K63" s="244"/>
      <c r="L63" s="245"/>
      <c r="M63" s="246"/>
      <c r="N63" s="243"/>
      <c r="O63" s="244"/>
      <c r="P63" s="49"/>
      <c r="Q63" s="50"/>
      <c r="R63" s="78"/>
      <c r="S63" s="79"/>
      <c r="T63" s="60"/>
    </row>
    <row r="64" spans="1:25" ht="13.5" thickBot="1" x14ac:dyDescent="0.25">
      <c r="A64" s="178"/>
      <c r="B64" s="179"/>
      <c r="C64" s="179"/>
      <c r="D64" s="179"/>
      <c r="E64" s="179"/>
      <c r="F64" s="179"/>
      <c r="G64" s="179"/>
      <c r="H64" s="179"/>
      <c r="I64" s="179"/>
      <c r="J64" s="179"/>
      <c r="K64" s="179"/>
      <c r="L64" s="179"/>
      <c r="M64" s="179"/>
      <c r="N64" s="179"/>
      <c r="O64" s="179"/>
      <c r="P64" s="179"/>
      <c r="Q64" s="180"/>
      <c r="R64" s="78"/>
      <c r="S64" s="79"/>
      <c r="T64" s="60"/>
    </row>
    <row r="65" spans="1:28" ht="64.5" customHeight="1" thickBot="1" x14ac:dyDescent="0.25">
      <c r="A65" s="80" t="s">
        <v>52</v>
      </c>
      <c r="B65" s="272"/>
      <c r="C65" s="273"/>
      <c r="D65" s="274"/>
      <c r="E65" s="275"/>
      <c r="F65" s="272"/>
      <c r="G65" s="273"/>
      <c r="H65" s="81"/>
      <c r="I65" s="82"/>
      <c r="J65" s="276"/>
      <c r="K65" s="277"/>
      <c r="L65" s="278"/>
      <c r="M65" s="279"/>
      <c r="N65" s="276"/>
      <c r="O65" s="277"/>
      <c r="P65" s="83"/>
      <c r="Q65" s="84"/>
      <c r="R65" s="78"/>
      <c r="S65" s="79"/>
      <c r="T65" s="60"/>
    </row>
    <row r="66" spans="1:28" ht="13.5" thickBot="1" x14ac:dyDescent="0.25">
      <c r="A66" s="289" t="s">
        <v>53</v>
      </c>
      <c r="B66" s="290"/>
      <c r="C66" s="290"/>
      <c r="D66" s="290"/>
      <c r="E66" s="290"/>
      <c r="F66" s="290"/>
      <c r="G66" s="290"/>
      <c r="H66" s="290"/>
      <c r="I66" s="290"/>
      <c r="J66" s="290"/>
      <c r="K66" s="290"/>
      <c r="L66" s="290"/>
      <c r="M66" s="290"/>
      <c r="N66" s="290"/>
      <c r="O66" s="290"/>
      <c r="P66" s="290"/>
      <c r="Q66" s="291"/>
      <c r="R66" s="78"/>
      <c r="S66" s="79"/>
      <c r="T66" s="60"/>
    </row>
    <row r="67" spans="1:28" x14ac:dyDescent="0.2">
      <c r="A67" s="292"/>
      <c r="B67" s="293"/>
      <c r="C67" s="293"/>
      <c r="D67" s="293"/>
      <c r="E67" s="293"/>
      <c r="F67" s="293"/>
      <c r="G67" s="293"/>
      <c r="H67" s="293"/>
      <c r="I67" s="293"/>
      <c r="J67" s="293"/>
      <c r="K67" s="293"/>
      <c r="L67" s="293"/>
      <c r="M67" s="293"/>
      <c r="N67" s="293"/>
      <c r="O67" s="293"/>
      <c r="P67" s="293"/>
      <c r="Q67" s="294"/>
      <c r="R67" s="78"/>
      <c r="S67" s="79"/>
      <c r="T67" s="60"/>
    </row>
    <row r="68" spans="1:28" x14ac:dyDescent="0.2">
      <c r="A68" s="204"/>
      <c r="B68" s="205"/>
      <c r="C68" s="205"/>
      <c r="D68" s="205"/>
      <c r="E68" s="205"/>
      <c r="F68" s="205"/>
      <c r="G68" s="205"/>
      <c r="H68" s="205"/>
      <c r="I68" s="205"/>
      <c r="J68" s="205"/>
      <c r="K68" s="205"/>
      <c r="L68" s="205"/>
      <c r="M68" s="205"/>
      <c r="N68" s="205"/>
      <c r="O68" s="205"/>
      <c r="P68" s="205"/>
      <c r="Q68" s="206"/>
      <c r="R68" s="78"/>
      <c r="S68" s="79"/>
      <c r="T68" s="60"/>
    </row>
    <row r="69" spans="1:28" x14ac:dyDescent="0.2">
      <c r="A69" s="204"/>
      <c r="B69" s="205"/>
      <c r="C69" s="205"/>
      <c r="D69" s="205"/>
      <c r="E69" s="205"/>
      <c r="F69" s="205"/>
      <c r="G69" s="205"/>
      <c r="H69" s="205"/>
      <c r="I69" s="205"/>
      <c r="J69" s="205"/>
      <c r="K69" s="205"/>
      <c r="L69" s="205"/>
      <c r="M69" s="205"/>
      <c r="N69" s="205"/>
      <c r="O69" s="205"/>
      <c r="P69" s="205"/>
      <c r="Q69" s="206"/>
      <c r="R69" s="78"/>
      <c r="S69" s="79"/>
      <c r="T69" s="60"/>
    </row>
    <row r="70" spans="1:28" ht="13.5" thickBot="1" x14ac:dyDescent="0.25">
      <c r="A70" s="207"/>
      <c r="B70" s="208"/>
      <c r="C70" s="208"/>
      <c r="D70" s="208"/>
      <c r="E70" s="208"/>
      <c r="F70" s="208"/>
      <c r="G70" s="208"/>
      <c r="H70" s="208"/>
      <c r="I70" s="208"/>
      <c r="J70" s="208"/>
      <c r="K70" s="208"/>
      <c r="L70" s="208"/>
      <c r="M70" s="208"/>
      <c r="N70" s="208"/>
      <c r="O70" s="208"/>
      <c r="P70" s="208"/>
      <c r="Q70" s="209"/>
      <c r="R70" s="78"/>
      <c r="S70" s="79"/>
      <c r="T70" s="60"/>
    </row>
    <row r="71" spans="1:28" ht="20.25" thickBot="1" x14ac:dyDescent="0.25">
      <c r="A71" s="138" t="s">
        <v>1</v>
      </c>
      <c r="B71" s="139"/>
      <c r="C71" s="139"/>
      <c r="D71" s="139"/>
      <c r="E71" s="139"/>
      <c r="F71" s="139"/>
      <c r="G71" s="139"/>
      <c r="H71" s="139"/>
      <c r="I71" s="139"/>
      <c r="J71" s="139"/>
      <c r="K71" s="139"/>
      <c r="L71" s="139"/>
      <c r="M71" s="139"/>
      <c r="N71" s="139"/>
      <c r="O71" s="139"/>
      <c r="P71" s="139"/>
      <c r="Q71" s="140"/>
      <c r="R71" s="8"/>
      <c r="S71" s="12"/>
    </row>
    <row r="72" spans="1:28" ht="20.25" thickBot="1" x14ac:dyDescent="0.25">
      <c r="A72" s="138" t="s">
        <v>54</v>
      </c>
      <c r="B72" s="139"/>
      <c r="C72" s="139"/>
      <c r="D72" s="139"/>
      <c r="E72" s="139"/>
      <c r="F72" s="139"/>
      <c r="G72" s="139"/>
      <c r="H72" s="139"/>
      <c r="I72" s="139"/>
      <c r="J72" s="139"/>
      <c r="K72" s="139"/>
      <c r="L72" s="139"/>
      <c r="M72" s="139"/>
      <c r="N72" s="139"/>
      <c r="O72" s="139"/>
      <c r="P72" s="139"/>
      <c r="Q72" s="140"/>
      <c r="R72" s="8"/>
    </row>
    <row r="73" spans="1:28" ht="16.5" thickBot="1" x14ac:dyDescent="0.3">
      <c r="A73" s="295" t="s">
        <v>82</v>
      </c>
      <c r="B73" s="296"/>
      <c r="C73" s="296"/>
      <c r="D73" s="296"/>
      <c r="E73" s="296"/>
      <c r="F73" s="296"/>
      <c r="G73" s="296"/>
      <c r="H73" s="296"/>
      <c r="I73" s="296"/>
      <c r="J73" s="296"/>
      <c r="K73" s="296"/>
      <c r="L73" s="296"/>
      <c r="M73" s="296"/>
      <c r="N73" s="296"/>
      <c r="O73" s="296"/>
      <c r="P73" s="296"/>
      <c r="Q73" s="297"/>
      <c r="S73" s="270" t="s">
        <v>55</v>
      </c>
      <c r="T73" s="270"/>
      <c r="U73" s="270"/>
      <c r="V73" s="271"/>
    </row>
    <row r="74" spans="1:28" ht="75.75" customHeight="1" x14ac:dyDescent="0.25">
      <c r="A74" s="85" t="s">
        <v>56</v>
      </c>
      <c r="B74" s="280" t="s">
        <v>57</v>
      </c>
      <c r="C74" s="281"/>
      <c r="D74" s="282"/>
      <c r="E74" s="280" t="s">
        <v>58</v>
      </c>
      <c r="F74" s="281"/>
      <c r="G74" s="282"/>
      <c r="H74" s="280" t="s">
        <v>59</v>
      </c>
      <c r="I74" s="281"/>
      <c r="J74" s="281"/>
      <c r="K74" s="281"/>
      <c r="L74" s="281"/>
      <c r="M74" s="281"/>
      <c r="N74" s="281"/>
      <c r="O74" s="281"/>
      <c r="P74" s="281"/>
      <c r="Q74" s="282"/>
      <c r="R74" s="86"/>
      <c r="S74" s="87"/>
      <c r="T74" s="10"/>
      <c r="U74" s="88"/>
      <c r="V74" s="89"/>
      <c r="W74" s="90"/>
      <c r="X74" s="91"/>
      <c r="Y74" s="91"/>
      <c r="Z74" s="91"/>
      <c r="AA74" s="91"/>
      <c r="AB74" s="91"/>
    </row>
    <row r="75" spans="1:28" ht="15" x14ac:dyDescent="0.25">
      <c r="A75" s="92"/>
      <c r="B75" s="283"/>
      <c r="C75" s="284"/>
      <c r="D75" s="285"/>
      <c r="E75" s="286"/>
      <c r="F75" s="287"/>
      <c r="G75" s="288"/>
      <c r="H75" s="283"/>
      <c r="I75" s="284"/>
      <c r="J75" s="284"/>
      <c r="K75" s="284"/>
      <c r="L75" s="284"/>
      <c r="M75" s="284"/>
      <c r="N75" s="284"/>
      <c r="O75" s="284"/>
      <c r="P75" s="284"/>
      <c r="Q75" s="285"/>
      <c r="R75" s="93"/>
      <c r="S75" s="298" t="s">
        <v>60</v>
      </c>
      <c r="T75" s="298"/>
      <c r="U75" s="298"/>
      <c r="V75" s="299"/>
      <c r="W75" s="90"/>
      <c r="X75" s="91"/>
      <c r="Y75" s="91"/>
      <c r="Z75" s="91"/>
      <c r="AA75" s="91"/>
      <c r="AB75" s="91"/>
    </row>
    <row r="76" spans="1:28" ht="15" x14ac:dyDescent="0.25">
      <c r="A76" s="92"/>
      <c r="B76" s="283"/>
      <c r="C76" s="284"/>
      <c r="D76" s="285"/>
      <c r="E76" s="286"/>
      <c r="F76" s="287"/>
      <c r="G76" s="288"/>
      <c r="H76" s="283"/>
      <c r="I76" s="284"/>
      <c r="J76" s="284"/>
      <c r="K76" s="284"/>
      <c r="L76" s="284"/>
      <c r="M76" s="284"/>
      <c r="N76" s="284"/>
      <c r="O76" s="284"/>
      <c r="P76" s="284"/>
      <c r="Q76" s="285"/>
      <c r="R76" s="93"/>
      <c r="S76" s="298"/>
      <c r="T76" s="298"/>
      <c r="U76" s="298"/>
      <c r="V76" s="299"/>
      <c r="W76" s="90"/>
      <c r="X76" s="91"/>
      <c r="Y76" s="91"/>
      <c r="Z76" s="91"/>
      <c r="AA76" s="91"/>
      <c r="AB76" s="91"/>
    </row>
    <row r="77" spans="1:28" ht="15" x14ac:dyDescent="0.25">
      <c r="A77" s="92"/>
      <c r="B77" s="283"/>
      <c r="C77" s="284"/>
      <c r="D77" s="285"/>
      <c r="E77" s="286"/>
      <c r="F77" s="287"/>
      <c r="G77" s="288"/>
      <c r="H77" s="283"/>
      <c r="I77" s="284"/>
      <c r="J77" s="284"/>
      <c r="K77" s="284"/>
      <c r="L77" s="284"/>
      <c r="M77" s="284"/>
      <c r="N77" s="284"/>
      <c r="O77" s="284"/>
      <c r="P77" s="284"/>
      <c r="Q77" s="285"/>
      <c r="R77" s="93"/>
      <c r="T77" s="94"/>
      <c r="U77" s="94"/>
      <c r="V77" s="95"/>
      <c r="W77" s="96"/>
      <c r="X77" s="97"/>
      <c r="Y77" s="97"/>
      <c r="Z77" s="98"/>
      <c r="AA77" s="21"/>
    </row>
    <row r="78" spans="1:28" ht="15" x14ac:dyDescent="0.25">
      <c r="A78" s="92"/>
      <c r="B78" s="283"/>
      <c r="C78" s="284"/>
      <c r="D78" s="285"/>
      <c r="E78" s="286"/>
      <c r="F78" s="287"/>
      <c r="G78" s="288"/>
      <c r="H78" s="283"/>
      <c r="I78" s="284"/>
      <c r="J78" s="284"/>
      <c r="K78" s="284"/>
      <c r="L78" s="284"/>
      <c r="M78" s="284"/>
      <c r="N78" s="284"/>
      <c r="O78" s="284"/>
      <c r="P78" s="284"/>
      <c r="Q78" s="285"/>
      <c r="R78" s="93"/>
      <c r="T78" s="94"/>
      <c r="U78" s="94"/>
      <c r="V78" s="95"/>
      <c r="W78" s="96"/>
      <c r="X78" s="97"/>
      <c r="Y78" s="97"/>
      <c r="Z78" s="97"/>
      <c r="AA78" s="21"/>
    </row>
    <row r="79" spans="1:28" ht="15" x14ac:dyDescent="0.25">
      <c r="A79" s="92"/>
      <c r="B79" s="283"/>
      <c r="C79" s="284"/>
      <c r="D79" s="285"/>
      <c r="E79" s="286"/>
      <c r="F79" s="287"/>
      <c r="G79" s="288"/>
      <c r="H79" s="283"/>
      <c r="I79" s="284"/>
      <c r="J79" s="284"/>
      <c r="K79" s="284"/>
      <c r="L79" s="284"/>
      <c r="M79" s="284"/>
      <c r="N79" s="284"/>
      <c r="O79" s="284"/>
      <c r="P79" s="284"/>
      <c r="Q79" s="285"/>
      <c r="R79" s="93"/>
      <c r="T79" s="94"/>
      <c r="U79" s="94"/>
      <c r="V79" s="95"/>
      <c r="W79" s="96"/>
      <c r="X79" s="97"/>
      <c r="Y79" s="97"/>
      <c r="Z79" s="97"/>
      <c r="AA79" s="21"/>
    </row>
    <row r="80" spans="1:28" ht="15" x14ac:dyDescent="0.25">
      <c r="A80" s="92"/>
      <c r="B80" s="283"/>
      <c r="C80" s="284"/>
      <c r="D80" s="285"/>
      <c r="E80" s="286"/>
      <c r="F80" s="287"/>
      <c r="G80" s="288"/>
      <c r="H80" s="283"/>
      <c r="I80" s="284"/>
      <c r="J80" s="284"/>
      <c r="K80" s="284"/>
      <c r="L80" s="284"/>
      <c r="M80" s="284"/>
      <c r="N80" s="284"/>
      <c r="O80" s="284"/>
      <c r="P80" s="284"/>
      <c r="Q80" s="285"/>
      <c r="R80" s="93"/>
      <c r="T80" s="94"/>
      <c r="U80" s="94"/>
      <c r="V80" s="95"/>
      <c r="W80" s="96"/>
      <c r="X80" s="97"/>
      <c r="Y80" s="97"/>
      <c r="Z80" s="97"/>
      <c r="AA80" s="21"/>
    </row>
    <row r="81" spans="1:24" ht="15" x14ac:dyDescent="0.25">
      <c r="A81" s="92"/>
      <c r="B81" s="283"/>
      <c r="C81" s="284"/>
      <c r="D81" s="285"/>
      <c r="E81" s="286"/>
      <c r="F81" s="287"/>
      <c r="G81" s="288"/>
      <c r="H81" s="283"/>
      <c r="I81" s="284"/>
      <c r="J81" s="284"/>
      <c r="K81" s="284"/>
      <c r="L81" s="284"/>
      <c r="M81" s="284"/>
      <c r="N81" s="284"/>
      <c r="O81" s="284"/>
      <c r="P81" s="284"/>
      <c r="Q81" s="285"/>
      <c r="R81" s="93"/>
      <c r="V81" s="13"/>
    </row>
    <row r="82" spans="1:24" ht="15" x14ac:dyDescent="0.25">
      <c r="A82" s="99"/>
      <c r="B82" s="283"/>
      <c r="C82" s="284"/>
      <c r="D82" s="285"/>
      <c r="E82" s="286"/>
      <c r="F82" s="287"/>
      <c r="G82" s="288"/>
      <c r="H82" s="283"/>
      <c r="I82" s="284"/>
      <c r="J82" s="284"/>
      <c r="K82" s="284"/>
      <c r="L82" s="284"/>
      <c r="M82" s="284"/>
      <c r="N82" s="284"/>
      <c r="O82" s="284"/>
      <c r="P82" s="284"/>
      <c r="Q82" s="285"/>
      <c r="R82" s="93"/>
      <c r="V82" s="13"/>
    </row>
    <row r="83" spans="1:24" ht="15" x14ac:dyDescent="0.25">
      <c r="A83" s="100"/>
      <c r="B83" s="283"/>
      <c r="C83" s="284"/>
      <c r="D83" s="285"/>
      <c r="E83" s="286"/>
      <c r="F83" s="287"/>
      <c r="G83" s="288"/>
      <c r="H83" s="283"/>
      <c r="I83" s="284"/>
      <c r="J83" s="284"/>
      <c r="K83" s="284"/>
      <c r="L83" s="284"/>
      <c r="M83" s="284"/>
      <c r="N83" s="284"/>
      <c r="O83" s="284"/>
      <c r="P83" s="284"/>
      <c r="Q83" s="285"/>
      <c r="R83" s="93"/>
      <c r="V83" s="13"/>
    </row>
    <row r="84" spans="1:24" ht="15" x14ac:dyDescent="0.25">
      <c r="A84" s="101"/>
      <c r="B84" s="283"/>
      <c r="C84" s="284"/>
      <c r="D84" s="285"/>
      <c r="E84" s="286"/>
      <c r="F84" s="287"/>
      <c r="G84" s="288"/>
      <c r="H84" s="283"/>
      <c r="I84" s="284"/>
      <c r="J84" s="284"/>
      <c r="K84" s="284"/>
      <c r="L84" s="284"/>
      <c r="M84" s="284"/>
      <c r="N84" s="284"/>
      <c r="O84" s="284"/>
      <c r="P84" s="284"/>
      <c r="Q84" s="285"/>
      <c r="R84" s="93"/>
      <c r="V84" s="13"/>
    </row>
    <row r="85" spans="1:24" ht="15" x14ac:dyDescent="0.25">
      <c r="A85" s="102"/>
      <c r="B85" s="283"/>
      <c r="C85" s="284"/>
      <c r="D85" s="285"/>
      <c r="E85" s="286"/>
      <c r="F85" s="287"/>
      <c r="G85" s="288"/>
      <c r="H85" s="283"/>
      <c r="I85" s="284"/>
      <c r="J85" s="284"/>
      <c r="K85" s="284"/>
      <c r="L85" s="284"/>
      <c r="M85" s="284"/>
      <c r="N85" s="284"/>
      <c r="O85" s="284"/>
      <c r="P85" s="284"/>
      <c r="Q85" s="285"/>
      <c r="R85" s="93"/>
      <c r="V85" s="13"/>
    </row>
    <row r="86" spans="1:24" ht="15" x14ac:dyDescent="0.25">
      <c r="A86" s="99"/>
      <c r="B86" s="283"/>
      <c r="C86" s="284"/>
      <c r="D86" s="285"/>
      <c r="E86" s="286"/>
      <c r="F86" s="287"/>
      <c r="G86" s="288"/>
      <c r="H86" s="283"/>
      <c r="I86" s="284"/>
      <c r="J86" s="284"/>
      <c r="K86" s="284"/>
      <c r="L86" s="284"/>
      <c r="M86" s="284"/>
      <c r="N86" s="284"/>
      <c r="O86" s="284"/>
      <c r="P86" s="284"/>
      <c r="Q86" s="285"/>
      <c r="R86" s="93"/>
      <c r="V86" s="13"/>
    </row>
    <row r="87" spans="1:24" ht="15.75" thickBot="1" x14ac:dyDescent="0.3">
      <c r="A87" s="103"/>
      <c r="B87" s="300"/>
      <c r="C87" s="301"/>
      <c r="D87" s="302"/>
      <c r="E87" s="303"/>
      <c r="F87" s="304"/>
      <c r="G87" s="305"/>
      <c r="H87" s="300"/>
      <c r="I87" s="301"/>
      <c r="J87" s="301"/>
      <c r="K87" s="301"/>
      <c r="L87" s="301"/>
      <c r="M87" s="301"/>
      <c r="N87" s="301"/>
      <c r="O87" s="301"/>
      <c r="P87" s="301"/>
      <c r="Q87" s="302"/>
      <c r="R87" s="93"/>
      <c r="S87" s="104"/>
      <c r="T87" s="105"/>
      <c r="U87" s="105"/>
      <c r="V87" s="106"/>
    </row>
    <row r="88" spans="1:24" ht="15.75" thickBot="1" x14ac:dyDescent="0.3">
      <c r="A88" s="107" t="s">
        <v>61</v>
      </c>
      <c r="B88" s="306">
        <f>SUM(B75:D87)</f>
        <v>0</v>
      </c>
      <c r="C88" s="307"/>
      <c r="D88" s="308"/>
      <c r="E88" s="309"/>
      <c r="F88" s="310"/>
      <c r="G88" s="311"/>
      <c r="H88" s="312"/>
      <c r="I88" s="313"/>
      <c r="J88" s="313"/>
      <c r="K88" s="313"/>
      <c r="L88" s="313"/>
      <c r="M88" s="313"/>
      <c r="N88" s="313"/>
      <c r="O88" s="313"/>
      <c r="P88" s="313"/>
      <c r="Q88" s="314"/>
    </row>
    <row r="89" spans="1:24" ht="13.5" thickBot="1" x14ac:dyDescent="0.25">
      <c r="A89" s="147"/>
      <c r="B89" s="148"/>
      <c r="C89" s="148"/>
      <c r="D89" s="148"/>
      <c r="E89" s="148"/>
      <c r="F89" s="148"/>
      <c r="G89" s="148"/>
      <c r="H89" s="148"/>
      <c r="I89" s="148"/>
      <c r="J89" s="148"/>
      <c r="K89" s="148"/>
      <c r="L89" s="148"/>
      <c r="M89" s="148"/>
      <c r="N89" s="148"/>
      <c r="O89" s="148"/>
      <c r="P89" s="148"/>
      <c r="Q89" s="149"/>
    </row>
    <row r="90" spans="1:24" ht="15.75" thickBot="1" x14ac:dyDescent="0.3">
      <c r="A90" s="295" t="s">
        <v>83</v>
      </c>
      <c r="B90" s="296"/>
      <c r="C90" s="296"/>
      <c r="D90" s="296"/>
      <c r="E90" s="296"/>
      <c r="F90" s="296"/>
      <c r="G90" s="296"/>
      <c r="H90" s="296"/>
      <c r="I90" s="296"/>
      <c r="J90" s="296"/>
      <c r="K90" s="296"/>
      <c r="L90" s="296"/>
      <c r="M90" s="296"/>
      <c r="N90" s="296"/>
      <c r="O90" s="296"/>
      <c r="P90" s="296"/>
      <c r="Q90" s="297"/>
      <c r="R90" s="108"/>
      <c r="S90" s="109"/>
      <c r="T90" s="110"/>
    </row>
    <row r="91" spans="1:24" ht="54" customHeight="1" thickBot="1" x14ac:dyDescent="0.25">
      <c r="A91" s="111" t="s">
        <v>62</v>
      </c>
      <c r="B91" s="315" t="s">
        <v>63</v>
      </c>
      <c r="C91" s="316"/>
      <c r="D91" s="317"/>
      <c r="E91" s="315" t="s">
        <v>95</v>
      </c>
      <c r="F91" s="316"/>
      <c r="G91" s="316"/>
      <c r="H91" s="317"/>
      <c r="I91" s="315" t="s">
        <v>64</v>
      </c>
      <c r="J91" s="316"/>
      <c r="K91" s="317"/>
      <c r="L91" s="315" t="s">
        <v>59</v>
      </c>
      <c r="M91" s="316"/>
      <c r="N91" s="316"/>
      <c r="O91" s="316"/>
      <c r="P91" s="316"/>
      <c r="Q91" s="317"/>
      <c r="S91" s="16"/>
      <c r="T91" s="10"/>
      <c r="U91" s="10"/>
      <c r="V91" s="11"/>
    </row>
    <row r="92" spans="1:24" ht="15" x14ac:dyDescent="0.25">
      <c r="A92" s="112" t="s">
        <v>65</v>
      </c>
      <c r="B92" s="318"/>
      <c r="C92" s="319"/>
      <c r="D92" s="320"/>
      <c r="E92" s="318"/>
      <c r="F92" s="319"/>
      <c r="G92" s="319"/>
      <c r="H92" s="320"/>
      <c r="I92" s="321">
        <f>B92-E92</f>
        <v>0</v>
      </c>
      <c r="J92" s="322"/>
      <c r="K92" s="323"/>
      <c r="L92" s="318"/>
      <c r="M92" s="319"/>
      <c r="N92" s="319"/>
      <c r="O92" s="319"/>
      <c r="P92" s="319"/>
      <c r="Q92" s="320"/>
      <c r="R92" s="113">
        <f>IF(I92&gt;0,0,I92)</f>
        <v>0</v>
      </c>
      <c r="S92" s="298" t="s">
        <v>60</v>
      </c>
      <c r="T92" s="298"/>
      <c r="U92" s="298"/>
      <c r="V92" s="299"/>
      <c r="X92" s="114">
        <v>0</v>
      </c>
    </row>
    <row r="93" spans="1:24" ht="15" x14ac:dyDescent="0.25">
      <c r="A93" s="115" t="s">
        <v>66</v>
      </c>
      <c r="B93" s="324"/>
      <c r="C93" s="325"/>
      <c r="D93" s="326"/>
      <c r="E93" s="324"/>
      <c r="F93" s="325"/>
      <c r="G93" s="325"/>
      <c r="H93" s="326"/>
      <c r="I93" s="327">
        <f t="shared" ref="I93:I103" si="0">B93-E93</f>
        <v>0</v>
      </c>
      <c r="J93" s="328"/>
      <c r="K93" s="329"/>
      <c r="L93" s="324"/>
      <c r="M93" s="325"/>
      <c r="N93" s="325"/>
      <c r="O93" s="325"/>
      <c r="P93" s="325"/>
      <c r="Q93" s="326"/>
      <c r="R93" s="113">
        <f>IF(I93&gt;0,0,I93)</f>
        <v>0</v>
      </c>
      <c r="S93" s="298"/>
      <c r="T93" s="298"/>
      <c r="U93" s="298"/>
      <c r="V93" s="299"/>
      <c r="X93" s="114">
        <v>0</v>
      </c>
    </row>
    <row r="94" spans="1:24" ht="15" x14ac:dyDescent="0.25">
      <c r="A94" s="115" t="s">
        <v>67</v>
      </c>
      <c r="B94" s="324"/>
      <c r="C94" s="325"/>
      <c r="D94" s="326"/>
      <c r="E94" s="324"/>
      <c r="F94" s="325"/>
      <c r="G94" s="325"/>
      <c r="H94" s="326"/>
      <c r="I94" s="327">
        <f t="shared" si="0"/>
        <v>0</v>
      </c>
      <c r="J94" s="328"/>
      <c r="K94" s="329"/>
      <c r="L94" s="324"/>
      <c r="M94" s="325"/>
      <c r="N94" s="325"/>
      <c r="O94" s="325"/>
      <c r="P94" s="325"/>
      <c r="Q94" s="326"/>
      <c r="R94" s="113">
        <f t="shared" ref="R94:R104" si="1">IF(I94&gt;0,0,I94)</f>
        <v>0</v>
      </c>
      <c r="S94" s="5"/>
      <c r="T94" s="116"/>
      <c r="V94" s="13"/>
      <c r="X94" s="114">
        <v>0</v>
      </c>
    </row>
    <row r="95" spans="1:24" ht="15" x14ac:dyDescent="0.25">
      <c r="A95" s="115" t="s">
        <v>68</v>
      </c>
      <c r="B95" s="324"/>
      <c r="C95" s="325"/>
      <c r="D95" s="326"/>
      <c r="E95" s="324"/>
      <c r="F95" s="325"/>
      <c r="G95" s="325"/>
      <c r="H95" s="326"/>
      <c r="I95" s="327">
        <f t="shared" si="0"/>
        <v>0</v>
      </c>
      <c r="J95" s="328"/>
      <c r="K95" s="329"/>
      <c r="L95" s="324"/>
      <c r="M95" s="325"/>
      <c r="N95" s="325"/>
      <c r="O95" s="325"/>
      <c r="P95" s="325"/>
      <c r="Q95" s="326"/>
      <c r="R95" s="113">
        <f t="shared" si="1"/>
        <v>0</v>
      </c>
      <c r="S95" s="55"/>
      <c r="T95" s="116"/>
      <c r="V95" s="13"/>
      <c r="X95" s="114">
        <v>0</v>
      </c>
    </row>
    <row r="96" spans="1:24" ht="15" x14ac:dyDescent="0.25">
      <c r="A96" s="115" t="s">
        <v>69</v>
      </c>
      <c r="B96" s="324"/>
      <c r="C96" s="325"/>
      <c r="D96" s="326"/>
      <c r="E96" s="324"/>
      <c r="F96" s="325"/>
      <c r="G96" s="325"/>
      <c r="H96" s="326"/>
      <c r="I96" s="327">
        <f t="shared" si="0"/>
        <v>0</v>
      </c>
      <c r="J96" s="328"/>
      <c r="K96" s="329"/>
      <c r="L96" s="324"/>
      <c r="M96" s="325"/>
      <c r="N96" s="325"/>
      <c r="O96" s="325"/>
      <c r="P96" s="325"/>
      <c r="Q96" s="326"/>
      <c r="R96" s="113">
        <f t="shared" si="1"/>
        <v>0</v>
      </c>
      <c r="S96" s="55"/>
      <c r="T96" s="116"/>
      <c r="V96" s="13"/>
      <c r="X96" s="114">
        <v>0</v>
      </c>
    </row>
    <row r="97" spans="1:24" ht="15" x14ac:dyDescent="0.25">
      <c r="A97" s="115" t="s">
        <v>70</v>
      </c>
      <c r="B97" s="324"/>
      <c r="C97" s="325"/>
      <c r="D97" s="326"/>
      <c r="E97" s="324"/>
      <c r="F97" s="325"/>
      <c r="G97" s="325"/>
      <c r="H97" s="326"/>
      <c r="I97" s="327">
        <f t="shared" si="0"/>
        <v>0</v>
      </c>
      <c r="J97" s="328"/>
      <c r="K97" s="329"/>
      <c r="L97" s="324"/>
      <c r="M97" s="325"/>
      <c r="N97" s="325"/>
      <c r="O97" s="325"/>
      <c r="P97" s="325"/>
      <c r="Q97" s="326"/>
      <c r="R97" s="113">
        <f t="shared" si="1"/>
        <v>0</v>
      </c>
      <c r="S97" s="55"/>
      <c r="T97" s="116"/>
      <c r="V97" s="13"/>
      <c r="X97" s="114">
        <v>0</v>
      </c>
    </row>
    <row r="98" spans="1:24" ht="15" x14ac:dyDescent="0.25">
      <c r="A98" s="115" t="s">
        <v>71</v>
      </c>
      <c r="B98" s="324"/>
      <c r="C98" s="325"/>
      <c r="D98" s="326"/>
      <c r="E98" s="324"/>
      <c r="F98" s="325"/>
      <c r="G98" s="325"/>
      <c r="H98" s="326"/>
      <c r="I98" s="327">
        <f t="shared" si="0"/>
        <v>0</v>
      </c>
      <c r="J98" s="328"/>
      <c r="K98" s="329"/>
      <c r="L98" s="324"/>
      <c r="M98" s="325"/>
      <c r="N98" s="325"/>
      <c r="O98" s="325"/>
      <c r="P98" s="325"/>
      <c r="Q98" s="326"/>
      <c r="R98" s="113">
        <f t="shared" si="1"/>
        <v>0</v>
      </c>
      <c r="S98" s="55"/>
      <c r="T98" s="116"/>
      <c r="V98" s="13"/>
      <c r="X98" s="114">
        <v>0</v>
      </c>
    </row>
    <row r="99" spans="1:24" ht="15" x14ac:dyDescent="0.25">
      <c r="A99" s="115" t="s">
        <v>72</v>
      </c>
      <c r="B99" s="324"/>
      <c r="C99" s="325"/>
      <c r="D99" s="326"/>
      <c r="E99" s="324"/>
      <c r="F99" s="325"/>
      <c r="G99" s="325"/>
      <c r="H99" s="326"/>
      <c r="I99" s="327">
        <f>B99-E99</f>
        <v>0</v>
      </c>
      <c r="J99" s="328"/>
      <c r="K99" s="329"/>
      <c r="L99" s="324"/>
      <c r="M99" s="325"/>
      <c r="N99" s="325"/>
      <c r="O99" s="325"/>
      <c r="P99" s="325"/>
      <c r="Q99" s="326"/>
      <c r="R99" s="113">
        <f t="shared" si="1"/>
        <v>0</v>
      </c>
      <c r="S99" s="55"/>
      <c r="T99" s="116"/>
      <c r="V99" s="13"/>
      <c r="X99" s="114">
        <v>0</v>
      </c>
    </row>
    <row r="100" spans="1:24" ht="15" x14ac:dyDescent="0.25">
      <c r="A100" s="115" t="s">
        <v>73</v>
      </c>
      <c r="B100" s="324"/>
      <c r="C100" s="325"/>
      <c r="D100" s="326"/>
      <c r="E100" s="324"/>
      <c r="F100" s="325"/>
      <c r="G100" s="325"/>
      <c r="H100" s="326"/>
      <c r="I100" s="327">
        <f t="shared" si="0"/>
        <v>0</v>
      </c>
      <c r="J100" s="328"/>
      <c r="K100" s="329"/>
      <c r="L100" s="324"/>
      <c r="M100" s="325"/>
      <c r="N100" s="325"/>
      <c r="O100" s="325"/>
      <c r="P100" s="325"/>
      <c r="Q100" s="326"/>
      <c r="R100" s="113">
        <f t="shared" si="1"/>
        <v>0</v>
      </c>
      <c r="S100" s="55"/>
      <c r="T100" s="116"/>
      <c r="V100" s="13"/>
      <c r="X100" s="114">
        <v>0</v>
      </c>
    </row>
    <row r="101" spans="1:24" ht="15" x14ac:dyDescent="0.25">
      <c r="A101" s="115" t="s">
        <v>74</v>
      </c>
      <c r="B101" s="324"/>
      <c r="C101" s="325"/>
      <c r="D101" s="326"/>
      <c r="E101" s="324"/>
      <c r="F101" s="325"/>
      <c r="G101" s="325"/>
      <c r="H101" s="326"/>
      <c r="I101" s="327">
        <f t="shared" si="0"/>
        <v>0</v>
      </c>
      <c r="J101" s="328"/>
      <c r="K101" s="329"/>
      <c r="L101" s="324"/>
      <c r="M101" s="325"/>
      <c r="N101" s="325"/>
      <c r="O101" s="325"/>
      <c r="P101" s="325"/>
      <c r="Q101" s="326"/>
      <c r="R101" s="113">
        <f t="shared" si="1"/>
        <v>0</v>
      </c>
      <c r="S101" s="55"/>
      <c r="T101" s="116"/>
      <c r="V101" s="13"/>
      <c r="X101" s="114">
        <v>0</v>
      </c>
    </row>
    <row r="102" spans="1:24" ht="15" x14ac:dyDescent="0.25">
      <c r="A102" s="115" t="s">
        <v>75</v>
      </c>
      <c r="B102" s="324"/>
      <c r="C102" s="325"/>
      <c r="D102" s="326"/>
      <c r="E102" s="324"/>
      <c r="F102" s="325"/>
      <c r="G102" s="325"/>
      <c r="H102" s="326"/>
      <c r="I102" s="327">
        <f t="shared" si="0"/>
        <v>0</v>
      </c>
      <c r="J102" s="328"/>
      <c r="K102" s="329"/>
      <c r="L102" s="324"/>
      <c r="M102" s="325"/>
      <c r="N102" s="325"/>
      <c r="O102" s="325"/>
      <c r="P102" s="325"/>
      <c r="Q102" s="326"/>
      <c r="R102" s="113">
        <f t="shared" si="1"/>
        <v>0</v>
      </c>
      <c r="S102" s="55"/>
      <c r="T102" s="116"/>
      <c r="V102" s="13"/>
      <c r="X102" s="114">
        <v>0</v>
      </c>
    </row>
    <row r="103" spans="1:24" ht="15.75" thickBot="1" x14ac:dyDescent="0.3">
      <c r="A103" s="117" t="s">
        <v>76</v>
      </c>
      <c r="B103" s="336"/>
      <c r="C103" s="337"/>
      <c r="D103" s="338"/>
      <c r="E103" s="336"/>
      <c r="F103" s="337"/>
      <c r="G103" s="337"/>
      <c r="H103" s="338"/>
      <c r="I103" s="339">
        <f t="shared" si="0"/>
        <v>0</v>
      </c>
      <c r="J103" s="340"/>
      <c r="K103" s="341"/>
      <c r="L103" s="336"/>
      <c r="M103" s="337"/>
      <c r="N103" s="337"/>
      <c r="O103" s="337"/>
      <c r="P103" s="337"/>
      <c r="Q103" s="338"/>
      <c r="R103" s="113">
        <f t="shared" si="1"/>
        <v>0</v>
      </c>
      <c r="S103" s="118"/>
      <c r="T103" s="119"/>
      <c r="U103" s="105"/>
      <c r="V103" s="106"/>
      <c r="X103" s="114">
        <v>0</v>
      </c>
    </row>
    <row r="104" spans="1:24" ht="15.75" thickBot="1" x14ac:dyDescent="0.3">
      <c r="A104" s="107" t="s">
        <v>77</v>
      </c>
      <c r="B104" s="330">
        <f>SUM(B92:D103)</f>
        <v>0</v>
      </c>
      <c r="C104" s="331"/>
      <c r="D104" s="332"/>
      <c r="E104" s="330">
        <f>SUM(E92:H103)</f>
        <v>0</v>
      </c>
      <c r="F104" s="331"/>
      <c r="G104" s="331"/>
      <c r="H104" s="332"/>
      <c r="I104" s="330">
        <f>SUM(R92:R103)</f>
        <v>0</v>
      </c>
      <c r="J104" s="331"/>
      <c r="K104" s="332"/>
      <c r="L104" s="333"/>
      <c r="M104" s="334"/>
      <c r="N104" s="334"/>
      <c r="O104" s="334"/>
      <c r="P104" s="334"/>
      <c r="Q104" s="335"/>
      <c r="R104" s="113">
        <f t="shared" si="1"/>
        <v>0</v>
      </c>
      <c r="S104" s="55"/>
      <c r="T104" s="116"/>
      <c r="X104" s="114">
        <v>0</v>
      </c>
    </row>
    <row r="105" spans="1:24" x14ac:dyDescent="0.2">
      <c r="X105" s="114"/>
    </row>
    <row r="106" spans="1:24" ht="15" x14ac:dyDescent="0.25">
      <c r="A106" s="121"/>
      <c r="B106" s="121"/>
      <c r="C106" s="121"/>
      <c r="D106" s="121"/>
      <c r="E106" s="121"/>
      <c r="F106" s="121"/>
      <c r="G106" s="121"/>
      <c r="H106" s="121"/>
      <c r="I106" s="121"/>
      <c r="J106" s="121"/>
      <c r="K106" s="91"/>
      <c r="L106" s="91"/>
      <c r="M106" s="91"/>
      <c r="N106" s="91"/>
      <c r="O106" s="91"/>
      <c r="P106" s="91"/>
      <c r="Q106" s="91"/>
      <c r="R106" s="122"/>
      <c r="T106" s="123"/>
      <c r="U106" s="123"/>
      <c r="V106" s="123"/>
      <c r="W106" s="90"/>
      <c r="X106" s="124"/>
    </row>
    <row r="107" spans="1:24" ht="15" x14ac:dyDescent="0.25">
      <c r="A107" s="121"/>
      <c r="B107" s="121"/>
      <c r="C107" s="121"/>
      <c r="D107" s="121"/>
      <c r="E107" s="121"/>
      <c r="F107" s="121"/>
      <c r="G107" s="121"/>
      <c r="H107" s="121"/>
      <c r="I107" s="121"/>
      <c r="J107" s="121"/>
      <c r="K107" s="91"/>
      <c r="L107" s="91"/>
      <c r="M107" s="91"/>
      <c r="N107" s="91"/>
      <c r="O107" s="91"/>
      <c r="P107" s="91"/>
      <c r="Q107" s="91"/>
      <c r="R107" s="122"/>
      <c r="T107" s="123"/>
      <c r="U107" s="123"/>
      <c r="V107" s="123"/>
      <c r="W107" s="90"/>
      <c r="X107" s="124"/>
    </row>
  </sheetData>
  <sheetProtection algorithmName="SHA-512" hashValue="H64BGrwdCTmJFunahS9sSgI6LxJYY9jX+swYzY0+ZFL4GmPay3T9sM7RNZUoJUqxfn8+iMzFnbH9b36fPHcqUg==" saltValue="yN2k9yEgr1AH0oCm2RS8SQ==" spinCount="100000" sheet="1" objects="1" scenarios="1"/>
  <mergeCells count="286">
    <mergeCell ref="B104:D104"/>
    <mergeCell ref="E104:H104"/>
    <mergeCell ref="I104:K104"/>
    <mergeCell ref="L104:Q104"/>
    <mergeCell ref="B102:D102"/>
    <mergeCell ref="E102:H102"/>
    <mergeCell ref="I102:K102"/>
    <mergeCell ref="L102:Q102"/>
    <mergeCell ref="B103:D103"/>
    <mergeCell ref="E103:H103"/>
    <mergeCell ref="I103:K103"/>
    <mergeCell ref="L103:Q103"/>
    <mergeCell ref="B100:D100"/>
    <mergeCell ref="E100:H100"/>
    <mergeCell ref="I100:K100"/>
    <mergeCell ref="L100:Q100"/>
    <mergeCell ref="B101:D101"/>
    <mergeCell ref="E101:H101"/>
    <mergeCell ref="I101:K101"/>
    <mergeCell ref="L101:Q101"/>
    <mergeCell ref="B98:D98"/>
    <mergeCell ref="E98:H98"/>
    <mergeCell ref="I98:K98"/>
    <mergeCell ref="L98:Q98"/>
    <mergeCell ref="B99:D99"/>
    <mergeCell ref="E99:H99"/>
    <mergeCell ref="I99:K99"/>
    <mergeCell ref="L99:Q99"/>
    <mergeCell ref="B96:D96"/>
    <mergeCell ref="E96:H96"/>
    <mergeCell ref="I96:K96"/>
    <mergeCell ref="L96:Q96"/>
    <mergeCell ref="B97:D97"/>
    <mergeCell ref="E97:H97"/>
    <mergeCell ref="I97:K97"/>
    <mergeCell ref="L97:Q97"/>
    <mergeCell ref="B94:D94"/>
    <mergeCell ref="E94:H94"/>
    <mergeCell ref="I94:K94"/>
    <mergeCell ref="L94:Q94"/>
    <mergeCell ref="B95:D95"/>
    <mergeCell ref="E95:H95"/>
    <mergeCell ref="I95:K95"/>
    <mergeCell ref="L95:Q95"/>
    <mergeCell ref="B92:D92"/>
    <mergeCell ref="E92:H92"/>
    <mergeCell ref="I92:K92"/>
    <mergeCell ref="L92:Q92"/>
    <mergeCell ref="S92:V93"/>
    <mergeCell ref="B93:D93"/>
    <mergeCell ref="E93:H93"/>
    <mergeCell ref="I93:K93"/>
    <mergeCell ref="L93:Q93"/>
    <mergeCell ref="B88:D88"/>
    <mergeCell ref="E88:G88"/>
    <mergeCell ref="H88:Q88"/>
    <mergeCell ref="A89:Q89"/>
    <mergeCell ref="A90:Q90"/>
    <mergeCell ref="B91:D91"/>
    <mergeCell ref="E91:H91"/>
    <mergeCell ref="I91:K91"/>
    <mergeCell ref="L91:Q91"/>
    <mergeCell ref="B86:D86"/>
    <mergeCell ref="E86:G86"/>
    <mergeCell ref="H86:Q86"/>
    <mergeCell ref="B87:D87"/>
    <mergeCell ref="E87:G87"/>
    <mergeCell ref="H87:Q87"/>
    <mergeCell ref="B84:D84"/>
    <mergeCell ref="E84:G84"/>
    <mergeCell ref="H84:Q84"/>
    <mergeCell ref="B85:D85"/>
    <mergeCell ref="E85:G85"/>
    <mergeCell ref="H85:Q85"/>
    <mergeCell ref="B82:D82"/>
    <mergeCell ref="E82:G82"/>
    <mergeCell ref="H82:Q82"/>
    <mergeCell ref="B83:D83"/>
    <mergeCell ref="E83:G83"/>
    <mergeCell ref="H83:Q83"/>
    <mergeCell ref="B80:D80"/>
    <mergeCell ref="E80:G80"/>
    <mergeCell ref="H80:Q80"/>
    <mergeCell ref="B81:D81"/>
    <mergeCell ref="E81:G81"/>
    <mergeCell ref="H81:Q81"/>
    <mergeCell ref="B78:D78"/>
    <mergeCell ref="E78:G78"/>
    <mergeCell ref="H78:Q78"/>
    <mergeCell ref="B79:D79"/>
    <mergeCell ref="E79:G79"/>
    <mergeCell ref="H79:Q79"/>
    <mergeCell ref="S75:V76"/>
    <mergeCell ref="B76:D76"/>
    <mergeCell ref="E76:G76"/>
    <mergeCell ref="H76:Q76"/>
    <mergeCell ref="B77:D77"/>
    <mergeCell ref="E77:G77"/>
    <mergeCell ref="H77:Q77"/>
    <mergeCell ref="B74:D74"/>
    <mergeCell ref="E74:G74"/>
    <mergeCell ref="H74:Q74"/>
    <mergeCell ref="B75:D75"/>
    <mergeCell ref="E75:G75"/>
    <mergeCell ref="H75:Q75"/>
    <mergeCell ref="A66:Q66"/>
    <mergeCell ref="A67:Q70"/>
    <mergeCell ref="A71:Q71"/>
    <mergeCell ref="A72:Q72"/>
    <mergeCell ref="A73:Q73"/>
    <mergeCell ref="S73:V73"/>
    <mergeCell ref="A64:Q64"/>
    <mergeCell ref="B65:C65"/>
    <mergeCell ref="D65:E65"/>
    <mergeCell ref="F65:G65"/>
    <mergeCell ref="J65:K65"/>
    <mergeCell ref="L65:M65"/>
    <mergeCell ref="N65:O65"/>
    <mergeCell ref="B63:C63"/>
    <mergeCell ref="D63:E63"/>
    <mergeCell ref="F63:G63"/>
    <mergeCell ref="J63:K63"/>
    <mergeCell ref="L63:M63"/>
    <mergeCell ref="N63:O63"/>
    <mergeCell ref="B62:C62"/>
    <mergeCell ref="D62:E62"/>
    <mergeCell ref="F62:G62"/>
    <mergeCell ref="J62:K62"/>
    <mergeCell ref="L62:M62"/>
    <mergeCell ref="N62:O62"/>
    <mergeCell ref="B61:C61"/>
    <mergeCell ref="D61:E61"/>
    <mergeCell ref="F61:G61"/>
    <mergeCell ref="J61:K61"/>
    <mergeCell ref="L61:M61"/>
    <mergeCell ref="N61:O61"/>
    <mergeCell ref="A59:Q59"/>
    <mergeCell ref="B60:C60"/>
    <mergeCell ref="D60:E60"/>
    <mergeCell ref="F60:G60"/>
    <mergeCell ref="J60:K60"/>
    <mergeCell ref="L60:M60"/>
    <mergeCell ref="N60:O60"/>
    <mergeCell ref="B58:C58"/>
    <mergeCell ref="D58:E58"/>
    <mergeCell ref="F58:G58"/>
    <mergeCell ref="J58:K58"/>
    <mergeCell ref="L58:M58"/>
    <mergeCell ref="N58:O58"/>
    <mergeCell ref="B55:C55"/>
    <mergeCell ref="D55:E55"/>
    <mergeCell ref="F55:G55"/>
    <mergeCell ref="J55:K55"/>
    <mergeCell ref="L55:M55"/>
    <mergeCell ref="S56:V56"/>
    <mergeCell ref="B57:C57"/>
    <mergeCell ref="D57:E57"/>
    <mergeCell ref="F57:G57"/>
    <mergeCell ref="J57:K57"/>
    <mergeCell ref="L57:M57"/>
    <mergeCell ref="N57:O57"/>
    <mergeCell ref="S57:V57"/>
    <mergeCell ref="N55:O55"/>
    <mergeCell ref="B56:C56"/>
    <mergeCell ref="D56:E56"/>
    <mergeCell ref="F56:G56"/>
    <mergeCell ref="J56:K56"/>
    <mergeCell ref="L56:M56"/>
    <mergeCell ref="N56:O56"/>
    <mergeCell ref="A51:Q51"/>
    <mergeCell ref="A52:Q52"/>
    <mergeCell ref="A53:A54"/>
    <mergeCell ref="B53:E53"/>
    <mergeCell ref="F53:H53"/>
    <mergeCell ref="I53:K53"/>
    <mergeCell ref="L53:O53"/>
    <mergeCell ref="P53:Q53"/>
    <mergeCell ref="B54:C54"/>
    <mergeCell ref="D54:E54"/>
    <mergeCell ref="F54:G54"/>
    <mergeCell ref="J54:K54"/>
    <mergeCell ref="L54:M54"/>
    <mergeCell ref="N54:O54"/>
    <mergeCell ref="A48:E48"/>
    <mergeCell ref="F48:G48"/>
    <mergeCell ref="J48:K48"/>
    <mergeCell ref="L48:M48"/>
    <mergeCell ref="N48:O48"/>
    <mergeCell ref="S48:V50"/>
    <mergeCell ref="A49:E49"/>
    <mergeCell ref="F49:G49"/>
    <mergeCell ref="J49:K49"/>
    <mergeCell ref="L49:M49"/>
    <mergeCell ref="N49:O49"/>
    <mergeCell ref="A50:E50"/>
    <mergeCell ref="F50:G50"/>
    <mergeCell ref="J50:K50"/>
    <mergeCell ref="L50:M50"/>
    <mergeCell ref="N50:O50"/>
    <mergeCell ref="A39:Q39"/>
    <mergeCell ref="A40:Q42"/>
    <mergeCell ref="A43:Q43"/>
    <mergeCell ref="A44:Q44"/>
    <mergeCell ref="A45:Q45"/>
    <mergeCell ref="A46:E47"/>
    <mergeCell ref="F46:H46"/>
    <mergeCell ref="I46:K46"/>
    <mergeCell ref="L46:O46"/>
    <mergeCell ref="P46:Q46"/>
    <mergeCell ref="F47:G47"/>
    <mergeCell ref="J47:K47"/>
    <mergeCell ref="L47:M47"/>
    <mergeCell ref="N47:O47"/>
    <mergeCell ref="A33:Q33"/>
    <mergeCell ref="A34:Q34"/>
    <mergeCell ref="A35:Q35"/>
    <mergeCell ref="A36:Q36"/>
    <mergeCell ref="A37:Q37"/>
    <mergeCell ref="A38:Q38"/>
    <mergeCell ref="A27:Q27"/>
    <mergeCell ref="B28:Q28"/>
    <mergeCell ref="A29:Q29"/>
    <mergeCell ref="A30:Q30"/>
    <mergeCell ref="A31:Q31"/>
    <mergeCell ref="A32:Q32"/>
    <mergeCell ref="S24:V26"/>
    <mergeCell ref="A25:F25"/>
    <mergeCell ref="G25:H25"/>
    <mergeCell ref="I25:K25"/>
    <mergeCell ref="L25:N25"/>
    <mergeCell ref="S21:V21"/>
    <mergeCell ref="A22:Q22"/>
    <mergeCell ref="A23:F23"/>
    <mergeCell ref="G23:H23"/>
    <mergeCell ref="I23:K23"/>
    <mergeCell ref="L23:N23"/>
    <mergeCell ref="O23:P23"/>
    <mergeCell ref="O25:P25"/>
    <mergeCell ref="A26:F26"/>
    <mergeCell ref="G26:H26"/>
    <mergeCell ref="I26:K26"/>
    <mergeCell ref="L26:N26"/>
    <mergeCell ref="O26:P26"/>
    <mergeCell ref="A24:F24"/>
    <mergeCell ref="G24:H24"/>
    <mergeCell ref="I24:K24"/>
    <mergeCell ref="L24:N24"/>
    <mergeCell ref="O24:P24"/>
    <mergeCell ref="A19:C19"/>
    <mergeCell ref="D19:Q19"/>
    <mergeCell ref="A20:C20"/>
    <mergeCell ref="D20:Q20"/>
    <mergeCell ref="A21:K21"/>
    <mergeCell ref="L21:O21"/>
    <mergeCell ref="S16:V16"/>
    <mergeCell ref="A17:C17"/>
    <mergeCell ref="D17:Q17"/>
    <mergeCell ref="S17:V17"/>
    <mergeCell ref="A18:C18"/>
    <mergeCell ref="D18:Q18"/>
    <mergeCell ref="A13:Q13"/>
    <mergeCell ref="A14:C14"/>
    <mergeCell ref="D14:Q14"/>
    <mergeCell ref="A15:C15"/>
    <mergeCell ref="D15:Q15"/>
    <mergeCell ref="A16:C16"/>
    <mergeCell ref="D16:Q16"/>
    <mergeCell ref="S10:V10"/>
    <mergeCell ref="A11:C11"/>
    <mergeCell ref="D11:Q11"/>
    <mergeCell ref="S11:V11"/>
    <mergeCell ref="A12:C12"/>
    <mergeCell ref="D12:Q12"/>
    <mergeCell ref="S12:V12"/>
    <mergeCell ref="A8:C8"/>
    <mergeCell ref="D8:Q8"/>
    <mergeCell ref="A9:C9"/>
    <mergeCell ref="D9:Q9"/>
    <mergeCell ref="A10:C10"/>
    <mergeCell ref="D10:Q10"/>
    <mergeCell ref="A1:Q4"/>
    <mergeCell ref="S1:V1"/>
    <mergeCell ref="A5:Q5"/>
    <mergeCell ref="A6:Q6"/>
    <mergeCell ref="A7:C7"/>
    <mergeCell ref="D7:Q7"/>
  </mergeCells>
  <conditionalFormatting sqref="Q24:Q26">
    <cfRule type="expression" dxfId="8" priority="9" stopIfTrue="1">
      <formula>Q24&lt;L24</formula>
    </cfRule>
  </conditionalFormatting>
  <conditionalFormatting sqref="Q24:Q26">
    <cfRule type="expression" dxfId="7" priority="7" stopIfTrue="1">
      <formula>Q24&gt;L24</formula>
    </cfRule>
    <cfRule type="expression" dxfId="6" priority="8" stopIfTrue="1">
      <formula>Q24=L24</formula>
    </cfRule>
  </conditionalFormatting>
  <conditionalFormatting sqref="O24:P26">
    <cfRule type="expression" dxfId="5" priority="4" stopIfTrue="1">
      <formula>O24=I24</formula>
    </cfRule>
    <cfRule type="expression" dxfId="4" priority="5" stopIfTrue="1">
      <formula>O24&lt;I24</formula>
    </cfRule>
    <cfRule type="expression" dxfId="3" priority="6" stopIfTrue="1">
      <formula>O24&gt;I24</formula>
    </cfRule>
  </conditionalFormatting>
  <conditionalFormatting sqref="Q24:Q26">
    <cfRule type="expression" dxfId="2" priority="3" stopIfTrue="1">
      <formula>G24=0</formula>
    </cfRule>
  </conditionalFormatting>
  <conditionalFormatting sqref="O24:P26">
    <cfRule type="expression" dxfId="1" priority="2" stopIfTrue="1">
      <formula>$O$25=0</formula>
    </cfRule>
  </conditionalFormatting>
  <conditionalFormatting sqref="Q24:Q26">
    <cfRule type="expression" dxfId="0" priority="1" stopIfTrue="1">
      <formula>Q24=0</formula>
    </cfRule>
  </conditionalFormatting>
  <pageMargins left="0.7" right="0.7" top="0.78740157499999996" bottom="0.78740157499999996" header="0.3" footer="0.3"/>
  <pageSetup paperSize="9" orientation="portrait" horizontalDpi="0" verticalDpi="0" r:id="rId1"/>
  <ignoredErrors>
    <ignoredError sqref="B88 R92:R104"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Krajský úřad Královéhradeckého kraje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Novotná Lenka Mgr.</dc:creator>
  <cp:lastModifiedBy>Novotná Lenka Mgr.</cp:lastModifiedBy>
  <dcterms:created xsi:type="dcterms:W3CDTF">2019-02-14T11:34:01Z</dcterms:created>
  <dcterms:modified xsi:type="dcterms:W3CDTF">2019-02-18T12:53:04Z</dcterms:modified>
</cp:coreProperties>
</file>