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65" windowHeight="9060" activeTab="0"/>
  </bookViews>
  <sheets>
    <sheet name="bilance 2019" sheetId="1" r:id="rId1"/>
    <sheet name="skutečnost 2018" sheetId="2" r:id="rId2"/>
    <sheet name="list2" sheetId="3" r:id="rId3"/>
    <sheet name="list1" sheetId="4" r:id="rId4"/>
  </sheets>
  <definedNames>
    <definedName name="_xlnm._FilterDatabase" localSheetId="0" hidden="1">'bilance 2019'!$A$4:$M$77</definedName>
    <definedName name="_xlnm._FilterDatabase" localSheetId="1" hidden="1">'skutečnost 2018'!$A$4:$N$77</definedName>
    <definedName name="_xlnm.Print_Titles" localSheetId="0">'bilance 2019'!$A:$D,'bilance 2019'!$1:$4</definedName>
    <definedName name="_xlnm.Print_Titles" localSheetId="1">'skutečnost 2018'!$A:$D,'skutečnost 2018'!$1:$4</definedName>
    <definedName name="Z_01DFE822_EA60_4082_B120_C4FFA5D9CFF1_.wvu.FilterData" localSheetId="0" hidden="1">'bilance 2019'!$A$4:$J$77</definedName>
    <definedName name="Z_01DFE822_EA60_4082_B120_C4FFA5D9CFF1_.wvu.FilterData" localSheetId="1" hidden="1">'skutečnost 2018'!$A$4:$J$77</definedName>
    <definedName name="Z_01F02265_BE86_44A6_9012_51E28F761A07_.wvu.FilterData" localSheetId="0" hidden="1">'bilance 2019'!#REF!</definedName>
    <definedName name="Z_01F02265_BE86_44A6_9012_51E28F761A07_.wvu.FilterData" localSheetId="1" hidden="1">'skutečnost 2018'!#REF!</definedName>
    <definedName name="Z_022526E6_09AA_4F41_89FC_14138912ADE2_.wvu.FilterData" localSheetId="0" hidden="1">'bilance 2019'!#REF!</definedName>
    <definedName name="Z_022526E6_09AA_4F41_89FC_14138912ADE2_.wvu.FilterData" localSheetId="1" hidden="1">'skutečnost 2018'!#REF!</definedName>
    <definedName name="Z_029E8115_0EDF_4F6B_B730_61D9E7412CE3_.wvu.FilterData" localSheetId="0" hidden="1">'bilance 2019'!#REF!</definedName>
    <definedName name="Z_029E8115_0EDF_4F6B_B730_61D9E7412CE3_.wvu.FilterData" localSheetId="1" hidden="1">'skutečnost 2018'!#REF!</definedName>
    <definedName name="Z_037941B1_EAF2_4A7B_8E8C_2DB0C17D9661_.wvu.FilterData" localSheetId="0" hidden="1">'bilance 2019'!$A$4:$J$77</definedName>
    <definedName name="Z_037941B1_EAF2_4A7B_8E8C_2DB0C17D9661_.wvu.FilterData" localSheetId="1" hidden="1">'skutečnost 2018'!$A$4:$J$77</definedName>
    <definedName name="Z_05118FF1_D4C6_40E0_9295_58F5B89C3888_.wvu.FilterData" localSheetId="0" hidden="1">'bilance 2019'!#REF!</definedName>
    <definedName name="Z_05118FF1_D4C6_40E0_9295_58F5B89C3888_.wvu.FilterData" localSheetId="1" hidden="1">'skutečnost 2018'!#REF!</definedName>
    <definedName name="Z_052710F8_FEF4_471A_B699_38FF56FD2CBF_.wvu.FilterData" localSheetId="0" hidden="1">'bilance 2019'!#REF!</definedName>
    <definedName name="Z_052710F8_FEF4_471A_B699_38FF56FD2CBF_.wvu.FilterData" localSheetId="1" hidden="1">'skutečnost 2018'!#REF!</definedName>
    <definedName name="Z_056957C7_4509_479C_8754_CEC71740D44E_.wvu.FilterData" localSheetId="0" hidden="1">'bilance 2019'!#REF!</definedName>
    <definedName name="Z_056957C7_4509_479C_8754_CEC71740D44E_.wvu.FilterData" localSheetId="1" hidden="1">'skutečnost 2018'!#REF!</definedName>
    <definedName name="Z_058EC64C_FF54_40D4_B191_218CDA00D270_.wvu.FilterData" localSheetId="0" hidden="1">'bilance 2019'!#REF!</definedName>
    <definedName name="Z_058EC64C_FF54_40D4_B191_218CDA00D270_.wvu.FilterData" localSheetId="1" hidden="1">'skutečnost 2018'!#REF!</definedName>
    <definedName name="Z_07328FCF_9B05_4E89_9AA7_C86DAB635B44_.wvu.FilterData" localSheetId="0" hidden="1">'bilance 2019'!#REF!</definedName>
    <definedName name="Z_07328FCF_9B05_4E89_9AA7_C86DAB635B44_.wvu.FilterData" localSheetId="1" hidden="1">'skutečnost 2018'!#REF!</definedName>
    <definedName name="Z_07C76D64_0ADB_49D2_BD73_936D5CA0D0A6_.wvu.FilterData" localSheetId="0" hidden="1">'bilance 2019'!#REF!</definedName>
    <definedName name="Z_07C76D64_0ADB_49D2_BD73_936D5CA0D0A6_.wvu.FilterData" localSheetId="1" hidden="1">'skutečnost 2018'!#REF!</definedName>
    <definedName name="Z_0AA6E0F7_565A_401E_A6DF_979072462F81_.wvu.FilterData" localSheetId="0" hidden="1">'bilance 2019'!#REF!</definedName>
    <definedName name="Z_0AA6E0F7_565A_401E_A6DF_979072462F81_.wvu.FilterData" localSheetId="1" hidden="1">'skutečnost 2018'!#REF!</definedName>
    <definedName name="Z_0B9C6398_BE33_403E_9D63_A1A2F566993A_.wvu.FilterData" localSheetId="0" hidden="1">'bilance 2019'!#REF!</definedName>
    <definedName name="Z_0B9C6398_BE33_403E_9D63_A1A2F566993A_.wvu.FilterData" localSheetId="1" hidden="1">'skutečnost 2018'!#REF!</definedName>
    <definedName name="Z_0BF056E7_6A8B_496E_BFAB_2ECCB715769C_.wvu.FilterData" localSheetId="0" hidden="1">'bilance 2019'!#REF!</definedName>
    <definedName name="Z_0BF056E7_6A8B_496E_BFAB_2ECCB715769C_.wvu.FilterData" localSheetId="1" hidden="1">'skutečnost 2018'!#REF!</definedName>
    <definedName name="Z_0C4D1202_93D6_4A1B_8D27_17F10022FDEE_.wvu.FilterData" localSheetId="0" hidden="1">'bilance 2019'!#REF!</definedName>
    <definedName name="Z_0C4D1202_93D6_4A1B_8D27_17F10022FDEE_.wvu.FilterData" localSheetId="1" hidden="1">'skutečnost 2018'!#REF!</definedName>
    <definedName name="Z_0E04DF15_D661_4670_8BB2_F8E2E98744DA_.wvu.FilterData" localSheetId="0" hidden="1">'bilance 2019'!#REF!</definedName>
    <definedName name="Z_0E04DF15_D661_4670_8BB2_F8E2E98744DA_.wvu.FilterData" localSheetId="1" hidden="1">'skutečnost 2018'!#REF!</definedName>
    <definedName name="Z_0FAFF8C9_50E2_44CF_944C_D872E8358D5A_.wvu.Cols" localSheetId="0" hidden="1">'bilance 2019'!#REF!</definedName>
    <definedName name="Z_0FAFF8C9_50E2_44CF_944C_D872E8358D5A_.wvu.Cols" localSheetId="1" hidden="1">'skutečnost 2018'!#REF!</definedName>
    <definedName name="Z_0FAFF8C9_50E2_44CF_944C_D872E8358D5A_.wvu.FilterData" localSheetId="0" hidden="1">'bilance 2019'!$A$4:$J$77</definedName>
    <definedName name="Z_0FAFF8C9_50E2_44CF_944C_D872E8358D5A_.wvu.FilterData" localSheetId="1" hidden="1">'skutečnost 2018'!$A$4:$J$77</definedName>
    <definedName name="Z_0FC19F90_33CF_4D5B_BF8C_E1FBB37DB944_.wvu.FilterData" localSheetId="0" hidden="1">'bilance 2019'!$A$4:$J$77</definedName>
    <definedName name="Z_0FC19F90_33CF_4D5B_BF8C_E1FBB37DB944_.wvu.FilterData" localSheetId="1" hidden="1">'skutečnost 2018'!$A$4:$J$77</definedName>
    <definedName name="Z_0FF05CFE_C5B3_4A90_9BCC_7D0BE7B9BBD8_.wvu.FilterData" localSheetId="0" hidden="1">'bilance 2019'!#REF!</definedName>
    <definedName name="Z_0FF05CFE_C5B3_4A90_9BCC_7D0BE7B9BBD8_.wvu.FilterData" localSheetId="1" hidden="1">'skutečnost 2018'!#REF!</definedName>
    <definedName name="Z_101C17F4_EA66_4820_B03E_7B7F7D4A94DA_.wvu.FilterData" localSheetId="0" hidden="1">'bilance 2019'!#REF!</definedName>
    <definedName name="Z_101C17F4_EA66_4820_B03E_7B7F7D4A94DA_.wvu.FilterData" localSheetId="1" hidden="1">'skutečnost 2018'!#REF!</definedName>
    <definedName name="Z_103DB8D3_96F2_431F_B467_50AE76F879EA_.wvu.FilterData" localSheetId="0" hidden="1">'bilance 2019'!#REF!</definedName>
    <definedName name="Z_103DB8D3_96F2_431F_B467_50AE76F879EA_.wvu.FilterData" localSheetId="1" hidden="1">'skutečnost 2018'!#REF!</definedName>
    <definedName name="Z_1066AD60_53C4_4A4E_9FDE_1E7F6DEDB7EC_.wvu.FilterData" localSheetId="0" hidden="1">'bilance 2019'!#REF!</definedName>
    <definedName name="Z_1066AD60_53C4_4A4E_9FDE_1E7F6DEDB7EC_.wvu.FilterData" localSheetId="1" hidden="1">'skutečnost 2018'!#REF!</definedName>
    <definedName name="Z_10F74B28_0115_4C77_8EAA_4A3347A58482_.wvu.FilterData" localSheetId="0" hidden="1">'bilance 2019'!#REF!</definedName>
    <definedName name="Z_10F74B28_0115_4C77_8EAA_4A3347A58482_.wvu.FilterData" localSheetId="1" hidden="1">'skutečnost 2018'!#REF!</definedName>
    <definedName name="Z_119D8798_73AE_49F9_AD85_418B9E49C11C_.wvu.FilterData" localSheetId="0" hidden="1">'bilance 2019'!#REF!</definedName>
    <definedName name="Z_119D8798_73AE_49F9_AD85_418B9E49C11C_.wvu.FilterData" localSheetId="1" hidden="1">'skutečnost 2018'!#REF!</definedName>
    <definedName name="Z_1346AEBE_6D1F_4766_AF7B_3875D5B9AB5C_.wvu.FilterData" localSheetId="0" hidden="1">'bilance 2019'!#REF!</definedName>
    <definedName name="Z_1346AEBE_6D1F_4766_AF7B_3875D5B9AB5C_.wvu.FilterData" localSheetId="1" hidden="1">'skutečnost 2018'!#REF!</definedName>
    <definedName name="Z_13C8F943_2550_4555_8041_AAED1C17CE69_.wvu.FilterData" localSheetId="0" hidden="1">'bilance 2019'!#REF!</definedName>
    <definedName name="Z_13C8F943_2550_4555_8041_AAED1C17CE69_.wvu.FilterData" localSheetId="1" hidden="1">'skutečnost 2018'!#REF!</definedName>
    <definedName name="Z_14353CD2_D954_4FEF_98AD_278B518C7507_.wvu.FilterData" localSheetId="0" hidden="1">'bilance 2019'!$A$4:$J$77</definedName>
    <definedName name="Z_14353CD2_D954_4FEF_98AD_278B518C7507_.wvu.FilterData" localSheetId="1" hidden="1">'skutečnost 2018'!$A$4:$J$77</definedName>
    <definedName name="Z_14404F24_0580_475D_8A75_19725B35AD01_.wvu.FilterData" localSheetId="0" hidden="1">'bilance 2019'!#REF!</definedName>
    <definedName name="Z_14404F24_0580_475D_8A75_19725B35AD01_.wvu.FilterData" localSheetId="1" hidden="1">'skutečnost 2018'!#REF!</definedName>
    <definedName name="Z_14FBD52D_18BC_49E7_890A_0A8E1228F4E2_.wvu.FilterData" localSheetId="0" hidden="1">'bilance 2019'!#REF!</definedName>
    <definedName name="Z_14FBD52D_18BC_49E7_890A_0A8E1228F4E2_.wvu.FilterData" localSheetId="1" hidden="1">'skutečnost 2018'!#REF!</definedName>
    <definedName name="Z_18939EF4_8012_44B1_8A06_D958DB9FE4BF_.wvu.FilterData" localSheetId="0" hidden="1">'bilance 2019'!#REF!</definedName>
    <definedName name="Z_18939EF4_8012_44B1_8A06_D958DB9FE4BF_.wvu.FilterData" localSheetId="1" hidden="1">'skutečnost 2018'!#REF!</definedName>
    <definedName name="Z_19D5EF15_478E_4E16_89C8_DE405C02DF5A_.wvu.FilterData" localSheetId="0" hidden="1">'bilance 2019'!#REF!</definedName>
    <definedName name="Z_19D5EF15_478E_4E16_89C8_DE405C02DF5A_.wvu.FilterData" localSheetId="1" hidden="1">'skutečnost 2018'!#REF!</definedName>
    <definedName name="Z_1A925A10_AE1D_4ADB_8249_DCD7D742C08B_.wvu.FilterData" localSheetId="0" hidden="1">'bilance 2019'!#REF!</definedName>
    <definedName name="Z_1A925A10_AE1D_4ADB_8249_DCD7D742C08B_.wvu.FilterData" localSheetId="1" hidden="1">'skutečnost 2018'!#REF!</definedName>
    <definedName name="Z_1B3B7BD8_23E0_4B24_BCC6_36F7AB12AC98_.wvu.FilterData" localSheetId="0" hidden="1">'bilance 2019'!#REF!</definedName>
    <definedName name="Z_1B3B7BD8_23E0_4B24_BCC6_36F7AB12AC98_.wvu.FilterData" localSheetId="1" hidden="1">'skutečnost 2018'!#REF!</definedName>
    <definedName name="Z_1BE74D88_CD19_41C3_8AFF_ED6623CA9D69_.wvu.FilterData" localSheetId="0" hidden="1">'bilance 2019'!$A$4:$J$4</definedName>
    <definedName name="Z_1BE74D88_CD19_41C3_8AFF_ED6623CA9D69_.wvu.FilterData" localSheetId="1" hidden="1">'skutečnost 2018'!$A$4:$J$4</definedName>
    <definedName name="Z_1C4331F9_4050_463E_8CD6_60015FAE6732_.wvu.FilterData" localSheetId="0" hidden="1">'bilance 2019'!#REF!</definedName>
    <definedName name="Z_1C4331F9_4050_463E_8CD6_60015FAE6732_.wvu.FilterData" localSheetId="1" hidden="1">'skutečnost 2018'!#REF!</definedName>
    <definedName name="Z_1CFDD9A0_D6B5_4A54_A4DC_949A48875F1F_.wvu.FilterData" localSheetId="0" hidden="1">'bilance 2019'!#REF!</definedName>
    <definedName name="Z_1CFDD9A0_D6B5_4A54_A4DC_949A48875F1F_.wvu.FilterData" localSheetId="1" hidden="1">'skutečnost 2018'!#REF!</definedName>
    <definedName name="Z_1E675F75_2AD2_4C7A_9E0F_96500BDD8630_.wvu.FilterData" localSheetId="0" hidden="1">'bilance 2019'!$A$4:$J$77</definedName>
    <definedName name="Z_1E675F75_2AD2_4C7A_9E0F_96500BDD8630_.wvu.FilterData" localSheetId="1" hidden="1">'skutečnost 2018'!$A$4:$J$77</definedName>
    <definedName name="Z_1EB8D37D_DD94_4EBD_A5E5_F19E810545AE_.wvu.FilterData" localSheetId="0" hidden="1">'bilance 2019'!#REF!</definedName>
    <definedName name="Z_1EB8D37D_DD94_4EBD_A5E5_F19E810545AE_.wvu.FilterData" localSheetId="1" hidden="1">'skutečnost 2018'!#REF!</definedName>
    <definedName name="Z_1EBA7207_A6FA_489D_8525_B5EC0FE3469F_.wvu.FilterData" localSheetId="0" hidden="1">'bilance 2019'!#REF!</definedName>
    <definedName name="Z_1EBA7207_A6FA_489D_8525_B5EC0FE3469F_.wvu.FilterData" localSheetId="1" hidden="1">'skutečnost 2018'!#REF!</definedName>
    <definedName name="Z_1F498303_49E6_4819_92AF_16B2C385677A_.wvu.FilterData" localSheetId="0" hidden="1">'bilance 2019'!#REF!</definedName>
    <definedName name="Z_1F498303_49E6_4819_92AF_16B2C385677A_.wvu.FilterData" localSheetId="1" hidden="1">'skutečnost 2018'!#REF!</definedName>
    <definedName name="Z_1FFED687_339C_4EF1_B1F5_757D28D26711_.wvu.FilterData" localSheetId="0" hidden="1">'bilance 2019'!#REF!</definedName>
    <definedName name="Z_1FFED687_339C_4EF1_B1F5_757D28D26711_.wvu.FilterData" localSheetId="1" hidden="1">'skutečnost 2018'!#REF!</definedName>
    <definedName name="Z_21121A07_2C6F_4B60_ABE0_C152C750B8EC_.wvu.FilterData" localSheetId="0" hidden="1">'bilance 2019'!#REF!</definedName>
    <definedName name="Z_21121A07_2C6F_4B60_ABE0_C152C750B8EC_.wvu.FilterData" localSheetId="1" hidden="1">'skutečnost 2018'!#REF!</definedName>
    <definedName name="Z_21458435_8717_4B81_8915_57F747861E0E_.wvu.FilterData" localSheetId="0" hidden="1">'bilance 2019'!#REF!</definedName>
    <definedName name="Z_21458435_8717_4B81_8915_57F747861E0E_.wvu.FilterData" localSheetId="1" hidden="1">'skutečnost 2018'!#REF!</definedName>
    <definedName name="Z_2278F86C_FF03_458F_AF23_017B3CE73B9C_.wvu.FilterData" localSheetId="0" hidden="1">'bilance 2019'!#REF!</definedName>
    <definedName name="Z_2278F86C_FF03_458F_AF23_017B3CE73B9C_.wvu.FilterData" localSheetId="1" hidden="1">'skutečnost 2018'!#REF!</definedName>
    <definedName name="Z_24E343BE_6475_4DFC_A035_88068E1F7AAE_.wvu.FilterData" localSheetId="0" hidden="1">'bilance 2019'!$A$4:$M$77</definedName>
    <definedName name="Z_24E343BE_6475_4DFC_A035_88068E1F7AAE_.wvu.FilterData" localSheetId="1" hidden="1">'skutečnost 2018'!$A$4:$N$77</definedName>
    <definedName name="Z_24E343BE_6475_4DFC_A035_88068E1F7AAE_.wvu.PrintTitles" localSheetId="1" hidden="1">'skutečnost 2018'!$A:$D,'skutečnost 2018'!$1:$4</definedName>
    <definedName name="Z_25CB6CBD_F062_45EE_B1C4_7B64604D437F_.wvu.FilterData" localSheetId="0" hidden="1">'bilance 2019'!#REF!</definedName>
    <definedName name="Z_25CB6CBD_F062_45EE_B1C4_7B64604D437F_.wvu.FilterData" localSheetId="1" hidden="1">'skutečnost 2018'!#REF!</definedName>
    <definedName name="Z_25FDEE6F_1AEF_4E18_BB47_E8236E25ECF5_.wvu.FilterData" localSheetId="1" hidden="1">'skutečnost 2018'!$A$4:$N$77</definedName>
    <definedName name="Z_265848A0_A7A7_46C0_9D83_1CA2FEF97944_.wvu.FilterData" localSheetId="0" hidden="1">'bilance 2019'!#REF!</definedName>
    <definedName name="Z_265848A0_A7A7_46C0_9D83_1CA2FEF97944_.wvu.FilterData" localSheetId="1" hidden="1">'skutečnost 2018'!#REF!</definedName>
    <definedName name="Z_270FCFC2_7F5E_4E88_B94E_F0260BEEE26F_.wvu.FilterData" localSheetId="0" hidden="1">'bilance 2019'!#REF!</definedName>
    <definedName name="Z_270FCFC2_7F5E_4E88_B94E_F0260BEEE26F_.wvu.FilterData" localSheetId="1" hidden="1">'skutečnost 2018'!#REF!</definedName>
    <definedName name="Z_2A5B85DD_D768_4B3F_91C4_DB01EC7FA8D7_.wvu.Cols" localSheetId="1" hidden="1">'skutečnost 2018'!$B:$C</definedName>
    <definedName name="Z_2A5B85DD_D768_4B3F_91C4_DB01EC7FA8D7_.wvu.FilterData" localSheetId="1" hidden="1">'skutečnost 2018'!$A$4:$N$77</definedName>
    <definedName name="Z_2A5B85DD_D768_4B3F_91C4_DB01EC7FA8D7_.wvu.PrintTitles" localSheetId="1" hidden="1">'skutečnost 2018'!$A:$D,'skutečnost 2018'!$1:$4</definedName>
    <definedName name="Z_2A730EC4_DC86_4174_9B45_5C1020393D60_.wvu.FilterData" localSheetId="1" hidden="1">'skutečnost 2018'!$A$4:$N$77</definedName>
    <definedName name="Z_2AEF9A28_4B97_4563_81F4_33EEA952CFA1_.wvu.FilterData" localSheetId="0" hidden="1">'bilance 2019'!#REF!</definedName>
    <definedName name="Z_2AEF9A28_4B97_4563_81F4_33EEA952CFA1_.wvu.FilterData" localSheetId="1" hidden="1">'skutečnost 2018'!#REF!</definedName>
    <definedName name="Z_2D9FC668_C88F_407E_A0F6_1495251B59DE_.wvu.FilterData" localSheetId="0" hidden="1">'bilance 2019'!$A$4:$J$77</definedName>
    <definedName name="Z_2D9FC668_C88F_407E_A0F6_1495251B59DE_.wvu.FilterData" localSheetId="1" hidden="1">'skutečnost 2018'!$A$4:$J$77</definedName>
    <definedName name="Z_2E79A615_1BF2_4CC5_9BB4_BE34EEF7F714_.wvu.FilterData" localSheetId="0" hidden="1">'bilance 2019'!#REF!</definedName>
    <definedName name="Z_2E79A615_1BF2_4CC5_9BB4_BE34EEF7F714_.wvu.FilterData" localSheetId="1" hidden="1">'skutečnost 2018'!#REF!</definedName>
    <definedName name="Z_304836AB_4834_4D79_ACCB_41725F286AE7_.wvu.FilterData" localSheetId="0" hidden="1">'bilance 2019'!#REF!</definedName>
    <definedName name="Z_304836AB_4834_4D79_ACCB_41725F286AE7_.wvu.FilterData" localSheetId="1" hidden="1">'skutečnost 2018'!#REF!</definedName>
    <definedName name="Z_31831C17_30A5_4CC6_8742_65B8E43BC2BA_.wvu.FilterData" localSheetId="0" hidden="1">'bilance 2019'!#REF!</definedName>
    <definedName name="Z_31831C17_30A5_4CC6_8742_65B8E43BC2BA_.wvu.FilterData" localSheetId="1" hidden="1">'skutečnost 2018'!#REF!</definedName>
    <definedName name="Z_33F3B3FD_124D_4613_A94C_47BA10277FFE_.wvu.FilterData" localSheetId="0" hidden="1">'bilance 2019'!#REF!</definedName>
    <definedName name="Z_33F3B3FD_124D_4613_A94C_47BA10277FFE_.wvu.FilterData" localSheetId="1" hidden="1">'skutečnost 2018'!#REF!</definedName>
    <definedName name="Z_34B5CFFF_C379_4377_B501_51F9BBCA6A2D_.wvu.FilterData" localSheetId="1" hidden="1">'skutečnost 2018'!$A$4:$N$77</definedName>
    <definedName name="Z_356696C9_AFB8_447E_AD04_51A9246A94B9_.wvu.FilterData" localSheetId="0" hidden="1">'bilance 2019'!$A$4:$J$77</definedName>
    <definedName name="Z_356696C9_AFB8_447E_AD04_51A9246A94B9_.wvu.FilterData" localSheetId="1" hidden="1">'skutečnost 2018'!$A$4:$J$77</definedName>
    <definedName name="Z_3ABB2EC4_BFEF_46A7_92D8_F36768995236_.wvu.FilterData" localSheetId="0" hidden="1">'bilance 2019'!#REF!</definedName>
    <definedName name="Z_3ABB2EC4_BFEF_46A7_92D8_F36768995236_.wvu.FilterData" localSheetId="1" hidden="1">'skutečnost 2018'!#REF!</definedName>
    <definedName name="Z_3B9403E3_06BF_4FD2_97DC_FEA38605A79B_.wvu.FilterData" localSheetId="0" hidden="1">'bilance 2019'!#REF!</definedName>
    <definedName name="Z_3B9403E3_06BF_4FD2_97DC_FEA38605A79B_.wvu.FilterData" localSheetId="1" hidden="1">'skutečnost 2018'!#REF!</definedName>
    <definedName name="Z_3C7586B7_FC0D_457A_9235_5ED1F0E0DE30_.wvu.FilterData" localSheetId="0" hidden="1">'bilance 2019'!#REF!</definedName>
    <definedName name="Z_3C7586B7_FC0D_457A_9235_5ED1F0E0DE30_.wvu.FilterData" localSheetId="1" hidden="1">'skutečnost 2018'!#REF!</definedName>
    <definedName name="Z_3CA6AB7B_A810_4CE3_8D25_482FA5D10F62_.wvu.FilterData" localSheetId="1" hidden="1">'skutečnost 2018'!$A$4:$N$77</definedName>
    <definedName name="Z_3CB65469_00ED_4D1C_975C_D7D19EDC14D2_.wvu.FilterData" localSheetId="0" hidden="1">'bilance 2019'!$A$4:$J$77</definedName>
    <definedName name="Z_3CB65469_00ED_4D1C_975C_D7D19EDC14D2_.wvu.FilterData" localSheetId="1" hidden="1">'skutečnost 2018'!$A$4:$J$77</definedName>
    <definedName name="Z_3D8B94BA_A5FE_430E_819C_A66724CFB027_.wvu.FilterData" localSheetId="0" hidden="1">'bilance 2019'!#REF!</definedName>
    <definedName name="Z_3D8B94BA_A5FE_430E_819C_A66724CFB027_.wvu.FilterData" localSheetId="1" hidden="1">'skutečnost 2018'!#REF!</definedName>
    <definedName name="Z_3F36ABA3_47D4_4AA4_97FB_3E7D0010A3B8_.wvu.FilterData" localSheetId="0" hidden="1">'bilance 2019'!$A$4:$J$77</definedName>
    <definedName name="Z_3F36ABA3_47D4_4AA4_97FB_3E7D0010A3B8_.wvu.FilterData" localSheetId="1" hidden="1">'skutečnost 2018'!$A$4:$J$77</definedName>
    <definedName name="Z_4003A102_24FA_421E_8B1E_76F571AD0EFD_.wvu.FilterData" localSheetId="0" hidden="1">'bilance 2019'!#REF!</definedName>
    <definedName name="Z_4003A102_24FA_421E_8B1E_76F571AD0EFD_.wvu.FilterData" localSheetId="1" hidden="1">'skutečnost 2018'!#REF!</definedName>
    <definedName name="Z_415D1ADE_6DCF_4B17_80AA_73E5D40C87B9_.wvu.FilterData" localSheetId="0" hidden="1">'bilance 2019'!#REF!</definedName>
    <definedName name="Z_415D1ADE_6DCF_4B17_80AA_73E5D40C87B9_.wvu.FilterData" localSheetId="1" hidden="1">'skutečnost 2018'!#REF!</definedName>
    <definedName name="Z_42BDDC24_4D53_432F_8B68_1B3EEEA66E18_.wvu.PrintTitles" localSheetId="0" hidden="1">'bilance 2019'!$A:$D,'bilance 2019'!$1:$4</definedName>
    <definedName name="Z_42BDDC24_4D53_432F_8B68_1B3EEEA66E18_.wvu.PrintTitles" localSheetId="1" hidden="1">'skutečnost 2018'!$A:$D,'skutečnost 2018'!$1:$4</definedName>
    <definedName name="Z_42FD9793_73E3_4BDD_A28D_F89C181B3BDE_.wvu.FilterData" localSheetId="0" hidden="1">'bilance 2019'!#REF!</definedName>
    <definedName name="Z_42FD9793_73E3_4BDD_A28D_F89C181B3BDE_.wvu.FilterData" localSheetId="1" hidden="1">'skutečnost 2018'!#REF!</definedName>
    <definedName name="Z_43479998_D23C_4886_A533_9CE4EF928416_.wvu.FilterData" localSheetId="0" hidden="1">'bilance 2019'!#REF!</definedName>
    <definedName name="Z_43479998_D23C_4886_A533_9CE4EF928416_.wvu.FilterData" localSheetId="1" hidden="1">'skutečnost 2018'!#REF!</definedName>
    <definedName name="Z_43921529_FD70_4C32_A894_447655B87879_.wvu.FilterData" localSheetId="0" hidden="1">'bilance 2019'!#REF!</definedName>
    <definedName name="Z_43921529_FD70_4C32_A894_447655B87879_.wvu.FilterData" localSheetId="1" hidden="1">'skutečnost 2018'!#REF!</definedName>
    <definedName name="Z_4475611B_F034_49C4_BA7C_2CDAB3B0F7C6_.wvu.FilterData" localSheetId="0" hidden="1">'bilance 2019'!#REF!</definedName>
    <definedName name="Z_4475611B_F034_49C4_BA7C_2CDAB3B0F7C6_.wvu.FilterData" localSheetId="1" hidden="1">'skutečnost 2018'!#REF!</definedName>
    <definedName name="Z_451B6C9E_4316_45DC_BD0F_5B55DF5891F9_.wvu.FilterData" localSheetId="0" hidden="1">'bilance 2019'!#REF!</definedName>
    <definedName name="Z_451B6C9E_4316_45DC_BD0F_5B55DF5891F9_.wvu.FilterData" localSheetId="1" hidden="1">'skutečnost 2018'!#REF!</definedName>
    <definedName name="Z_4657FE4D_ECF5_4DDF_B895_B4152A380896_.wvu.FilterData" localSheetId="0" hidden="1">'bilance 2019'!#REF!</definedName>
    <definedName name="Z_4657FE4D_ECF5_4DDF_B895_B4152A380896_.wvu.FilterData" localSheetId="1" hidden="1">'skutečnost 2018'!#REF!</definedName>
    <definedName name="Z_476EF759_798F_4AA3_AE8F_C9D62191DF9D_.wvu.FilterData" localSheetId="0" hidden="1">'bilance 2019'!#REF!</definedName>
    <definedName name="Z_476EF759_798F_4AA3_AE8F_C9D62191DF9D_.wvu.FilterData" localSheetId="1" hidden="1">'skutečnost 2018'!#REF!</definedName>
    <definedName name="Z_480A5CBE_2BC3_4D75_8C6E_B2D794FC4F28_.wvu.FilterData" localSheetId="0" hidden="1">'bilance 2019'!$A$4:$J$77</definedName>
    <definedName name="Z_480A5CBE_2BC3_4D75_8C6E_B2D794FC4F28_.wvu.FilterData" localSheetId="1" hidden="1">'skutečnost 2018'!$A$4:$J$77</definedName>
    <definedName name="Z_48E4B102_16B0_4DEF_86E6_815885B3C295_.wvu.FilterData" localSheetId="0" hidden="1">'bilance 2019'!#REF!</definedName>
    <definedName name="Z_48E4B102_16B0_4DEF_86E6_815885B3C295_.wvu.FilterData" localSheetId="1" hidden="1">'skutečnost 2018'!#REF!</definedName>
    <definedName name="Z_48F0BD15_C868_449C_BC81_5C5F772B3FFB_.wvu.FilterData" localSheetId="0" hidden="1">'bilance 2019'!#REF!</definedName>
    <definedName name="Z_48F0BD15_C868_449C_BC81_5C5F772B3FFB_.wvu.FilterData" localSheetId="1" hidden="1">'skutečnost 2018'!#REF!</definedName>
    <definedName name="Z_49427AC1_C746_4D9E_95B0_38E1BD73E2CF_.wvu.FilterData" localSheetId="0" hidden="1">'bilance 2019'!#REF!</definedName>
    <definedName name="Z_49427AC1_C746_4D9E_95B0_38E1BD73E2CF_.wvu.FilterData" localSheetId="1" hidden="1">'skutečnost 2018'!#REF!</definedName>
    <definedName name="Z_49860BF8_3942_45D3_96CF_9186C05A7DF8_.wvu.FilterData" localSheetId="0" hidden="1">'bilance 2019'!#REF!</definedName>
    <definedName name="Z_49860BF8_3942_45D3_96CF_9186C05A7DF8_.wvu.FilterData" localSheetId="1" hidden="1">'skutečnost 2018'!#REF!</definedName>
    <definedName name="Z_499375F4_437D_413E_A9D7_B8205CC6E530_.wvu.FilterData" localSheetId="0" hidden="1">'bilance 2019'!$A$4:$J$77</definedName>
    <definedName name="Z_499375F4_437D_413E_A9D7_B8205CC6E530_.wvu.FilterData" localSheetId="1" hidden="1">'skutečnost 2018'!$A$4:$J$77</definedName>
    <definedName name="Z_4AEEE998_6213_46C4_B23C_51EB19DA0A67_.wvu.FilterData" localSheetId="0" hidden="1">'bilance 2019'!#REF!</definedName>
    <definedName name="Z_4AEEE998_6213_46C4_B23C_51EB19DA0A67_.wvu.FilterData" localSheetId="1" hidden="1">'skutečnost 2018'!#REF!</definedName>
    <definedName name="Z_4C4E271B_DAE1_4966_855F_8D97DE54AC8B_.wvu.FilterData" localSheetId="0" hidden="1">'bilance 2019'!#REF!</definedName>
    <definedName name="Z_4C4E271B_DAE1_4966_855F_8D97DE54AC8B_.wvu.FilterData" localSheetId="1" hidden="1">'skutečnost 2018'!#REF!</definedName>
    <definedName name="Z_4CF699FE_4796_480A_82A3_964E2E1F7FF8_.wvu.FilterData" localSheetId="0" hidden="1">'bilance 2019'!#REF!</definedName>
    <definedName name="Z_4CF699FE_4796_480A_82A3_964E2E1F7FF8_.wvu.FilterData" localSheetId="1" hidden="1">'skutečnost 2018'!#REF!</definedName>
    <definedName name="Z_4DBD8736_E289_4392_A0F8_4ADE8A33D9D4_.wvu.FilterData" localSheetId="0" hidden="1">'bilance 2019'!$A$4:$J$77</definedName>
    <definedName name="Z_4DBD8736_E289_4392_A0F8_4ADE8A33D9D4_.wvu.FilterData" localSheetId="1" hidden="1">'skutečnost 2018'!$A$4:$J$77</definedName>
    <definedName name="Z_4DC21FFD_E13E_4686_BAD0_5375CFB4A7C1_.wvu.FilterData" localSheetId="0" hidden="1">'bilance 2019'!#REF!</definedName>
    <definedName name="Z_4DC21FFD_E13E_4686_BAD0_5375CFB4A7C1_.wvu.FilterData" localSheetId="1" hidden="1">'skutečnost 2018'!#REF!</definedName>
    <definedName name="Z_4E552D03_436B_4DBF_B7EA_66E8C6B33314_.wvu.FilterData" localSheetId="0" hidden="1">'bilance 2019'!#REF!</definedName>
    <definedName name="Z_4E552D03_436B_4DBF_B7EA_66E8C6B33314_.wvu.FilterData" localSheetId="1" hidden="1">'skutečnost 2018'!#REF!</definedName>
    <definedName name="Z_4F33828D_3607_41A2_A3EB_C76566848BAA_.wvu.FilterData" localSheetId="0" hidden="1">'bilance 2019'!#REF!</definedName>
    <definedName name="Z_4F33828D_3607_41A2_A3EB_C76566848BAA_.wvu.FilterData" localSheetId="1" hidden="1">'skutečnost 2018'!#REF!</definedName>
    <definedName name="Z_4F361F5D_69C9_4270_9669_758F0F5DD2B9_.wvu.FilterData" localSheetId="0" hidden="1">'bilance 2019'!#REF!</definedName>
    <definedName name="Z_4F361F5D_69C9_4270_9669_758F0F5DD2B9_.wvu.FilterData" localSheetId="1" hidden="1">'skutečnost 2018'!#REF!</definedName>
    <definedName name="Z_50644BAC_F783_4DB5_AE34_96899CEB9653_.wvu.FilterData" localSheetId="0" hidden="1">'bilance 2019'!#REF!</definedName>
    <definedName name="Z_50644BAC_F783_4DB5_AE34_96899CEB9653_.wvu.FilterData" localSheetId="1" hidden="1">'skutečnost 2018'!#REF!</definedName>
    <definedName name="Z_52CE94FE_11B3_4FB1_895A_2BD5D33BDAF6_.wvu.FilterData" localSheetId="0" hidden="1">'bilance 2019'!#REF!</definedName>
    <definedName name="Z_52CE94FE_11B3_4FB1_895A_2BD5D33BDAF6_.wvu.FilterData" localSheetId="1" hidden="1">'skutečnost 2018'!#REF!</definedName>
    <definedName name="Z_52FA824C_4DA0_43AD_93FD_256E582230D6_.wvu.FilterData" localSheetId="0" hidden="1">'bilance 2019'!#REF!</definedName>
    <definedName name="Z_52FA824C_4DA0_43AD_93FD_256E582230D6_.wvu.FilterData" localSheetId="1" hidden="1">'skutečnost 2018'!#REF!</definedName>
    <definedName name="Z_54602EE7_0118_480B_8FC6_6D846151BC29_.wvu.FilterData" localSheetId="0" hidden="1">'bilance 2019'!#REF!</definedName>
    <definedName name="Z_54602EE7_0118_480B_8FC6_6D846151BC29_.wvu.FilterData" localSheetId="1" hidden="1">'skutečnost 2018'!#REF!</definedName>
    <definedName name="Z_575D3D13_5182_4831_BFFF_4F1C03259885_.wvu.FilterData" localSheetId="0" hidden="1">'bilance 2019'!#REF!</definedName>
    <definedName name="Z_575D3D13_5182_4831_BFFF_4F1C03259885_.wvu.FilterData" localSheetId="1" hidden="1">'skutečnost 2018'!#REF!</definedName>
    <definedName name="Z_595E9EC8_2EC5_43B0_BA81_B24BA1CCB7C4_.wvu.FilterData" localSheetId="0" hidden="1">'bilance 2019'!#REF!</definedName>
    <definedName name="Z_595E9EC8_2EC5_43B0_BA81_B24BA1CCB7C4_.wvu.FilterData" localSheetId="1" hidden="1">'skutečnost 2018'!#REF!</definedName>
    <definedName name="Z_596E432E_A312_4476_A01C_E91E9DC92C41_.wvu.FilterData" localSheetId="0" hidden="1">'bilance 2019'!$A$4:$J$77</definedName>
    <definedName name="Z_596E432E_A312_4476_A01C_E91E9DC92C41_.wvu.FilterData" localSheetId="1" hidden="1">'skutečnost 2018'!$A$4:$J$77</definedName>
    <definedName name="Z_598CC890_A154_4813_948F_EB7B2478CB9A_.wvu.FilterData" localSheetId="0" hidden="1">'bilance 2019'!#REF!</definedName>
    <definedName name="Z_598CC890_A154_4813_948F_EB7B2478CB9A_.wvu.FilterData" localSheetId="1" hidden="1">'skutečnost 2018'!#REF!</definedName>
    <definedName name="Z_5B4EF6FA_D4F1_4074_8CEE_639979BF0378_.wvu.FilterData" localSheetId="0" hidden="1">'bilance 2019'!#REF!</definedName>
    <definedName name="Z_5B4EF6FA_D4F1_4074_8CEE_639979BF0378_.wvu.FilterData" localSheetId="1" hidden="1">'skutečnost 2018'!#REF!</definedName>
    <definedName name="Z_5D749468_10D2_4151_A26F_4F6165A466FD_.wvu.FilterData" localSheetId="0" hidden="1">'bilance 2019'!#REF!</definedName>
    <definedName name="Z_5D749468_10D2_4151_A26F_4F6165A466FD_.wvu.FilterData" localSheetId="1" hidden="1">'skutečnost 2018'!#REF!</definedName>
    <definedName name="Z_5DBFBDE6_C58A_4FD1_AC26_3427B872834E_.wvu.FilterData" localSheetId="0" hidden="1">'bilance 2019'!#REF!</definedName>
    <definedName name="Z_5DBFBDE6_C58A_4FD1_AC26_3427B872834E_.wvu.FilterData" localSheetId="1" hidden="1">'skutečnost 2018'!#REF!</definedName>
    <definedName name="Z_5E1F7E9D_2411_4CBB_9617_FB535A50E523_.wvu.FilterData" localSheetId="0" hidden="1">'bilance 2019'!#REF!</definedName>
    <definedName name="Z_5E1F7E9D_2411_4CBB_9617_FB535A50E523_.wvu.FilterData" localSheetId="1" hidden="1">'skutečnost 2018'!#REF!</definedName>
    <definedName name="Z_5E45191E_8FF1_4445_B538_881F7A7B2779_.wvu.FilterData" localSheetId="0" hidden="1">'bilance 2019'!#REF!</definedName>
    <definedName name="Z_5E45191E_8FF1_4445_B538_881F7A7B2779_.wvu.FilterData" localSheetId="1" hidden="1">'skutečnost 2018'!#REF!</definedName>
    <definedName name="Z_5EA9EE90_8904_4C9B_8E77_18B22815C755_.wvu.FilterData" localSheetId="0" hidden="1">'bilance 2019'!#REF!</definedName>
    <definedName name="Z_5EA9EE90_8904_4C9B_8E77_18B22815C755_.wvu.FilterData" localSheetId="1" hidden="1">'skutečnost 2018'!#REF!</definedName>
    <definedName name="Z_609D4D37_DF30_421A_9CC1_F047EE2B27AD_.wvu.FilterData" localSheetId="0" hidden="1">'bilance 2019'!#REF!</definedName>
    <definedName name="Z_609D4D37_DF30_421A_9CC1_F047EE2B27AD_.wvu.FilterData" localSheetId="1" hidden="1">'skutečnost 2018'!#REF!</definedName>
    <definedName name="Z_60E960E7_F71D_4C2E_ACA9_EE0134A562C8_.wvu.FilterData" localSheetId="1" hidden="1">'skutečnost 2018'!$A$4:$N$77</definedName>
    <definedName name="Z_61731A61_FE17_4D31_97F7_10CC9DADD7FE_.wvu.FilterData" localSheetId="0" hidden="1">'bilance 2019'!$A$4:$J$77</definedName>
    <definedName name="Z_61731A61_FE17_4D31_97F7_10CC9DADD7FE_.wvu.FilterData" localSheetId="1" hidden="1">'skutečnost 2018'!$A$4:$J$77</definedName>
    <definedName name="Z_6184AB1A_1719_4DB8_9B59_704089391F4F_.wvu.Cols" localSheetId="0" hidden="1">'bilance 2019'!#REF!,'bilance 2019'!#REF!,'bilance 2019'!#REF!</definedName>
    <definedName name="Z_6184AB1A_1719_4DB8_9B59_704089391F4F_.wvu.Cols" localSheetId="1" hidden="1">'skutečnost 2018'!#REF!,'skutečnost 2018'!#REF!,'skutečnost 2018'!#REF!</definedName>
    <definedName name="Z_6184AB1A_1719_4DB8_9B59_704089391F4F_.wvu.FilterData" localSheetId="0" hidden="1">'bilance 2019'!#REF!</definedName>
    <definedName name="Z_6184AB1A_1719_4DB8_9B59_704089391F4F_.wvu.FilterData" localSheetId="1" hidden="1">'skutečnost 2018'!#REF!</definedName>
    <definedName name="Z_6184AB1A_1719_4DB8_9B59_704089391F4F_.wvu.PrintTitles" localSheetId="0" hidden="1">'bilance 2019'!$A:$D</definedName>
    <definedName name="Z_6184AB1A_1719_4DB8_9B59_704089391F4F_.wvu.PrintTitles" localSheetId="1" hidden="1">'skutečnost 2018'!$A:$D</definedName>
    <definedName name="Z_63D3B8A8_E570_4B0A_898A_4065C4A27F57_.wvu.FilterData" localSheetId="0" hidden="1">'bilance 2019'!#REF!</definedName>
    <definedName name="Z_63D3B8A8_E570_4B0A_898A_4065C4A27F57_.wvu.FilterData" localSheetId="1" hidden="1">'skutečnost 2018'!#REF!</definedName>
    <definedName name="Z_65DDC036_31BB_4A45_BA8C_5E43DE70E1C8_.wvu.FilterData" localSheetId="0" hidden="1">'bilance 2019'!$A$4:$J$77</definedName>
    <definedName name="Z_65DDC036_31BB_4A45_BA8C_5E43DE70E1C8_.wvu.FilterData" localSheetId="1" hidden="1">'skutečnost 2018'!$A$4:$J$77</definedName>
    <definedName name="Z_66B49097_C9A3_4EBF_ABCE_FCA9095E79DB_.wvu.FilterData" localSheetId="0" hidden="1">'bilance 2019'!#REF!</definedName>
    <definedName name="Z_66B49097_C9A3_4EBF_ABCE_FCA9095E79DB_.wvu.FilterData" localSheetId="1" hidden="1">'skutečnost 2018'!#REF!</definedName>
    <definedName name="Z_6804B347_A47F_48C3_9DAE_7F6CA3633982_.wvu.FilterData" localSheetId="0" hidden="1">'bilance 2019'!#REF!</definedName>
    <definedName name="Z_6804B347_A47F_48C3_9DAE_7F6CA3633982_.wvu.FilterData" localSheetId="1" hidden="1">'skutečnost 2018'!#REF!</definedName>
    <definedName name="Z_68972D2C_7653_41CE_8AD7_F7E8C50A7CD1_.wvu.FilterData" localSheetId="0" hidden="1">'bilance 2019'!$A$4:$J$77</definedName>
    <definedName name="Z_68972D2C_7653_41CE_8AD7_F7E8C50A7CD1_.wvu.FilterData" localSheetId="1" hidden="1">'skutečnost 2018'!$A$4:$J$77</definedName>
    <definedName name="Z_6ADF9D0D_D580_4A60_9949_1A6BA00EDF46_.wvu.FilterData" localSheetId="0" hidden="1">'bilance 2019'!#REF!</definedName>
    <definedName name="Z_6ADF9D0D_D580_4A60_9949_1A6BA00EDF46_.wvu.FilterData" localSheetId="1" hidden="1">'skutečnost 2018'!#REF!</definedName>
    <definedName name="Z_6BF021B3_208A_478D_BA26_E17F0FF988C9_.wvu.FilterData" localSheetId="0" hidden="1">'bilance 2019'!#REF!</definedName>
    <definedName name="Z_6BF021B3_208A_478D_BA26_E17F0FF988C9_.wvu.FilterData" localSheetId="1" hidden="1">'skutečnost 2018'!#REF!</definedName>
    <definedName name="Z_6C0519F1_A414_40D0_AC5C_853915785A22_.wvu.FilterData" localSheetId="0" hidden="1">'bilance 2019'!#REF!</definedName>
    <definedName name="Z_6C0519F1_A414_40D0_AC5C_853915785A22_.wvu.FilterData" localSheetId="1" hidden="1">'skutečnost 2018'!#REF!</definedName>
    <definedName name="Z_6F4AD3DE_7589_4DC7_AD28_4A2C44FC1103_.wvu.FilterData" localSheetId="0" hidden="1">'bilance 2019'!$A$4:$M$77</definedName>
    <definedName name="Z_6F4AD3DE_7589_4DC7_AD28_4A2C44FC1103_.wvu.FilterData" localSheetId="1" hidden="1">'skutečnost 2018'!$A$4:$N$77</definedName>
    <definedName name="Z_70056539_D0F4_41C2_9122_D6399BF63D43_.wvu.FilterData" localSheetId="0" hidden="1">'bilance 2019'!#REF!</definedName>
    <definedName name="Z_70056539_D0F4_41C2_9122_D6399BF63D43_.wvu.FilterData" localSheetId="1" hidden="1">'skutečnost 2018'!#REF!</definedName>
    <definedName name="Z_705C7529_B6F4_4D5A_A297_51FF849DFCAD_.wvu.FilterData" localSheetId="0" hidden="1">'bilance 2019'!#REF!</definedName>
    <definedName name="Z_705C7529_B6F4_4D5A_A297_51FF849DFCAD_.wvu.FilterData" localSheetId="1" hidden="1">'skutečnost 2018'!#REF!</definedName>
    <definedName name="Z_70BD0553_3B0A_4586_A4FF_0CC1FB3D798A_.wvu.FilterData" localSheetId="0" hidden="1">'bilance 2019'!#REF!</definedName>
    <definedName name="Z_70BD0553_3B0A_4586_A4FF_0CC1FB3D798A_.wvu.FilterData" localSheetId="1" hidden="1">'skutečnost 2018'!#REF!</definedName>
    <definedName name="Z_72678843_AA18_433F_9670_24E18F34C508_.wvu.FilterData" localSheetId="0" hidden="1">'bilance 2019'!#REF!</definedName>
    <definedName name="Z_72678843_AA18_433F_9670_24E18F34C508_.wvu.FilterData" localSheetId="1" hidden="1">'skutečnost 2018'!#REF!</definedName>
    <definedName name="Z_7288C2D6_5C5E_4CA3_B4AC_0B3AD112DC98_.wvu.FilterData" localSheetId="0" hidden="1">'bilance 2019'!#REF!</definedName>
    <definedName name="Z_7288C2D6_5C5E_4CA3_B4AC_0B3AD112DC98_.wvu.FilterData" localSheetId="1" hidden="1">'skutečnost 2018'!#REF!</definedName>
    <definedName name="Z_73F0446C_781C_4986_82F8_7A46033794ED_.wvu.FilterData" localSheetId="0" hidden="1">'bilance 2019'!$A$4:$J$77</definedName>
    <definedName name="Z_73F0446C_781C_4986_82F8_7A46033794ED_.wvu.FilterData" localSheetId="1" hidden="1">'skutečnost 2018'!$A$4:$J$77</definedName>
    <definedName name="Z_7421E020_D92F_414A_B590_912A19E9CECB_.wvu.FilterData" localSheetId="0" hidden="1">'bilance 2019'!#REF!</definedName>
    <definedName name="Z_7421E020_D92F_414A_B590_912A19E9CECB_.wvu.FilterData" localSheetId="1" hidden="1">'skutečnost 2018'!#REF!</definedName>
    <definedName name="Z_74B8B8BD_BE44_46B2_B7D4_8355306092B0_.wvu.FilterData" localSheetId="0" hidden="1">'bilance 2019'!#REF!</definedName>
    <definedName name="Z_74B8B8BD_BE44_46B2_B7D4_8355306092B0_.wvu.FilterData" localSheetId="1" hidden="1">'skutečnost 2018'!#REF!</definedName>
    <definedName name="Z_76B95442_83B3_4696_8ED5_C1B4683F97D4_.wvu.FilterData" localSheetId="0" hidden="1">'bilance 2019'!#REF!</definedName>
    <definedName name="Z_76B95442_83B3_4696_8ED5_C1B4683F97D4_.wvu.FilterData" localSheetId="1" hidden="1">'skutečnost 2018'!#REF!</definedName>
    <definedName name="Z_7911AF33_E896_4050_A491_AA570E69831A_.wvu.FilterData" localSheetId="0" hidden="1">'bilance 2019'!#REF!</definedName>
    <definedName name="Z_7911AF33_E896_4050_A491_AA570E69831A_.wvu.FilterData" localSheetId="1" hidden="1">'skutečnost 2018'!#REF!</definedName>
    <definedName name="Z_7A01A4F3_73A7_47E3_86DD_4384366545DB_.wvu.FilterData" localSheetId="0" hidden="1">'bilance 2019'!#REF!</definedName>
    <definedName name="Z_7A01A4F3_73A7_47E3_86DD_4384366545DB_.wvu.FilterData" localSheetId="1" hidden="1">'skutečnost 2018'!#REF!</definedName>
    <definedName name="Z_7B0F68AB_B250_4288_B866_C9B2F564A561_.wvu.FilterData" localSheetId="0" hidden="1">'bilance 2019'!$A$4:$M$77</definedName>
    <definedName name="Z_7B0F68AB_B250_4288_B866_C9B2F564A561_.wvu.FilterData" localSheetId="1" hidden="1">'skutečnost 2018'!$A$4:$N$77</definedName>
    <definedName name="Z_7C1274C8_D422_405B_944D_AD548A916B02_.wvu.FilterData" localSheetId="0" hidden="1">'bilance 2019'!$A$4:$J$77</definedName>
    <definedName name="Z_7C1274C8_D422_405B_944D_AD548A916B02_.wvu.FilterData" localSheetId="1" hidden="1">'skutečnost 2018'!$A$4:$J$77</definedName>
    <definedName name="Z_7DE12012_3D20_4BEA_9554_65C3AA02F108_.wvu.FilterData" localSheetId="0" hidden="1">'bilance 2019'!#REF!</definedName>
    <definedName name="Z_7DE12012_3D20_4BEA_9554_65C3AA02F108_.wvu.FilterData" localSheetId="1" hidden="1">'skutečnost 2018'!#REF!</definedName>
    <definedName name="Z_7E4DE169_3C55_42B0_89B7_FAE2C30D0E40_.wvu.FilterData" localSheetId="0" hidden="1">'bilance 2019'!#REF!</definedName>
    <definedName name="Z_7E4DE169_3C55_42B0_89B7_FAE2C30D0E40_.wvu.FilterData" localSheetId="1" hidden="1">'skutečnost 2018'!#REF!</definedName>
    <definedName name="Z_7E51B7E7_BFC3_4653_8A20_3512ABF951CF_.wvu.FilterData" localSheetId="0" hidden="1">'bilance 2019'!#REF!</definedName>
    <definedName name="Z_7E51B7E7_BFC3_4653_8A20_3512ABF951CF_.wvu.FilterData" localSheetId="1" hidden="1">'skutečnost 2018'!#REF!</definedName>
    <definedName name="Z_7EC08A8A_5407_4794_A85B_83CD4FD78C47_.wvu.FilterData" localSheetId="0" hidden="1">'bilance 2019'!#REF!</definedName>
    <definedName name="Z_7EC08A8A_5407_4794_A85B_83CD4FD78C47_.wvu.FilterData" localSheetId="1" hidden="1">'skutečnost 2018'!#REF!</definedName>
    <definedName name="Z_80F0FD5D_A1C0_4A47_9485_FADF206B8802_.wvu.FilterData" localSheetId="0" hidden="1">'bilance 2019'!#REF!</definedName>
    <definedName name="Z_80F0FD5D_A1C0_4A47_9485_FADF206B8802_.wvu.FilterData" localSheetId="1" hidden="1">'skutečnost 2018'!#REF!</definedName>
    <definedName name="Z_81D03B6A_1731_47CB_AEA9_094FC297319F_.wvu.FilterData" localSheetId="0" hidden="1">'bilance 2019'!#REF!</definedName>
    <definedName name="Z_81D03B6A_1731_47CB_AEA9_094FC297319F_.wvu.FilterData" localSheetId="1" hidden="1">'skutečnost 2018'!#REF!</definedName>
    <definedName name="Z_81F0DA6F_8AA5_4668_83C6_A096CA68DCD8_.wvu.FilterData" localSheetId="0" hidden="1">'bilance 2019'!#REF!</definedName>
    <definedName name="Z_81F0DA6F_8AA5_4668_83C6_A096CA68DCD8_.wvu.FilterData" localSheetId="1" hidden="1">'skutečnost 2018'!#REF!</definedName>
    <definedName name="Z_8221BF10_CA98_4792_BB2B_57E30A893933_.wvu.FilterData" localSheetId="0" hidden="1">'bilance 2019'!$A$4:$J$77</definedName>
    <definedName name="Z_8221BF10_CA98_4792_BB2B_57E30A893933_.wvu.FilterData" localSheetId="1" hidden="1">'skutečnost 2018'!$A$4:$J$77</definedName>
    <definedName name="Z_826DA346_6FF1_4C82_96AE_994AE2668CB6_.wvu.FilterData" localSheetId="0" hidden="1">'bilance 2019'!#REF!</definedName>
    <definedName name="Z_826DA346_6FF1_4C82_96AE_994AE2668CB6_.wvu.FilterData" localSheetId="1" hidden="1">'skutečnost 2018'!#REF!</definedName>
    <definedName name="Z_82BA74DE_3D3D_4431_9EA6_77F75B0F7CA7_.wvu.FilterData" localSheetId="0" hidden="1">'bilance 2019'!#REF!</definedName>
    <definedName name="Z_82BA74DE_3D3D_4431_9EA6_77F75B0F7CA7_.wvu.FilterData" localSheetId="1" hidden="1">'skutečnost 2018'!#REF!</definedName>
    <definedName name="Z_84C7CB5B_727A_4981_8DA9_7C8940910923_.wvu.FilterData" localSheetId="0" hidden="1">'bilance 2019'!#REF!</definedName>
    <definedName name="Z_84C7CB5B_727A_4981_8DA9_7C8940910923_.wvu.FilterData" localSheetId="1" hidden="1">'skutečnost 2018'!#REF!</definedName>
    <definedName name="Z_854B889D_6B3B_45B0_8F0F_D9A4BB06F1D0_.wvu.FilterData" localSheetId="0" hidden="1">'bilance 2019'!#REF!</definedName>
    <definedName name="Z_854B889D_6B3B_45B0_8F0F_D9A4BB06F1D0_.wvu.FilterData" localSheetId="1" hidden="1">'skutečnost 2018'!#REF!</definedName>
    <definedName name="Z_858D1489_D6A6_4C9E_B507_5BB6941BB5E5_.wvu.FilterData" localSheetId="0" hidden="1">'bilance 2019'!#REF!</definedName>
    <definedName name="Z_858D1489_D6A6_4C9E_B507_5BB6941BB5E5_.wvu.FilterData" localSheetId="1" hidden="1">'skutečnost 2018'!#REF!</definedName>
    <definedName name="Z_85FD3D74_E51B_4B65_9A43_532A5F2D43C2_.wvu.FilterData" localSheetId="0" hidden="1">'bilance 2019'!#REF!</definedName>
    <definedName name="Z_85FD3D74_E51B_4B65_9A43_532A5F2D43C2_.wvu.FilterData" localSheetId="1" hidden="1">'skutečnost 2018'!#REF!</definedName>
    <definedName name="Z_86B7E8B7_D6B5_4BE2_ACEC_77C8FFA373FA_.wvu.FilterData" localSheetId="0" hidden="1">'bilance 2019'!#REF!</definedName>
    <definedName name="Z_86B7E8B7_D6B5_4BE2_ACEC_77C8FFA373FA_.wvu.FilterData" localSheetId="1" hidden="1">'skutečnost 2018'!#REF!</definedName>
    <definedName name="Z_87E161D5_AC63_4E6B_8994_2213ABD6F7BB_.wvu.FilterData" localSheetId="0" hidden="1">'bilance 2019'!#REF!</definedName>
    <definedName name="Z_87E161D5_AC63_4E6B_8994_2213ABD6F7BB_.wvu.FilterData" localSheetId="1" hidden="1">'skutečnost 2018'!#REF!</definedName>
    <definedName name="Z_88226EB8_1A3F_4971_BA17_CDE0BBD75CFB_.wvu.FilterData" localSheetId="0" hidden="1">'bilance 2019'!#REF!</definedName>
    <definedName name="Z_88226EB8_1A3F_4971_BA17_CDE0BBD75CFB_.wvu.FilterData" localSheetId="1" hidden="1">'skutečnost 2018'!#REF!</definedName>
    <definedName name="Z_88DD8897_3743_4A8A_8691_2A8D11445E7A_.wvu.FilterData" localSheetId="0" hidden="1">'bilance 2019'!#REF!</definedName>
    <definedName name="Z_88DD8897_3743_4A8A_8691_2A8D11445E7A_.wvu.FilterData" localSheetId="1" hidden="1">'skutečnost 2018'!#REF!</definedName>
    <definedName name="Z_8AA33CC1_159A_44A9_93F6_1ACA3B81BA7F_.wvu.FilterData" localSheetId="0" hidden="1">'bilance 2019'!#REF!</definedName>
    <definedName name="Z_8AA33CC1_159A_44A9_93F6_1ACA3B81BA7F_.wvu.FilterData" localSheetId="1" hidden="1">'skutečnost 2018'!#REF!</definedName>
    <definedName name="Z_8B16127C_E0F2_4A4B_BD70_862F3CA2E9DE_.wvu.FilterData" localSheetId="1" hidden="1">'skutečnost 2018'!$A$4:$N$77</definedName>
    <definedName name="Z_8D0E7CFC_BBE9_4D2A_95DF_3778EF42B7E8_.wvu.FilterData" localSheetId="0" hidden="1">'bilance 2019'!#REF!</definedName>
    <definedName name="Z_8D0E7CFC_BBE9_4D2A_95DF_3778EF42B7E8_.wvu.FilterData" localSheetId="1" hidden="1">'skutečnost 2018'!#REF!</definedName>
    <definedName name="Z_8D519D48_7E39_49FB_949C_3222471AC210_.wvu.FilterData" localSheetId="0" hidden="1">'bilance 2019'!#REF!</definedName>
    <definedName name="Z_8D519D48_7E39_49FB_949C_3222471AC210_.wvu.FilterData" localSheetId="1" hidden="1">'skutečnost 2018'!#REF!</definedName>
    <definedName name="Z_8E335D79_CDD9_4FBC_B557_6E153BA824E7_.wvu.FilterData" localSheetId="0" hidden="1">'bilance 2019'!$A$4:$J$77</definedName>
    <definedName name="Z_8E335D79_CDD9_4FBC_B557_6E153BA824E7_.wvu.FilterData" localSheetId="1" hidden="1">'skutečnost 2018'!$A$4:$J$77</definedName>
    <definedName name="Z_8E782174_7553_4D31_AEB7_95858B21F48C_.wvu.FilterData" localSheetId="0" hidden="1">'bilance 2019'!#REF!</definedName>
    <definedName name="Z_8E782174_7553_4D31_AEB7_95858B21F48C_.wvu.FilterData" localSheetId="1" hidden="1">'skutečnost 2018'!#REF!</definedName>
    <definedName name="Z_8F662ECB_1ABE_4349_AD9A_B27BDBEC8295_.wvu.FilterData" localSheetId="0" hidden="1">'bilance 2019'!#REF!</definedName>
    <definedName name="Z_8F662ECB_1ABE_4349_AD9A_B27BDBEC8295_.wvu.FilterData" localSheetId="1" hidden="1">'skutečnost 2018'!#REF!</definedName>
    <definedName name="Z_8FBA09C5_EECE_4B85_9B89_331D40320C12_.wvu.FilterData" localSheetId="0" hidden="1">'bilance 2019'!$A$4:$J$77</definedName>
    <definedName name="Z_8FBA09C5_EECE_4B85_9B89_331D40320C12_.wvu.FilterData" localSheetId="1" hidden="1">'skutečnost 2018'!$A$4:$J$77</definedName>
    <definedName name="Z_900AA492_C2D3_48CE_8BD6_50DCE5D75544_.wvu.FilterData" localSheetId="0" hidden="1">'bilance 2019'!#REF!</definedName>
    <definedName name="Z_900AA492_C2D3_48CE_8BD6_50DCE5D75544_.wvu.FilterData" localSheetId="1" hidden="1">'skutečnost 2018'!#REF!</definedName>
    <definedName name="Z_90A1B840_5B32_410F_9F81_10D87FDB5527_.wvu.Cols" localSheetId="1" hidden="1">'skutečnost 2018'!$B:$C</definedName>
    <definedName name="Z_90A1B840_5B32_410F_9F81_10D87FDB5527_.wvu.FilterData" localSheetId="0" hidden="1">'bilance 2019'!$A$4:$M$77</definedName>
    <definedName name="Z_90A1B840_5B32_410F_9F81_10D87FDB5527_.wvu.FilterData" localSheetId="1" hidden="1">'skutečnost 2018'!$A$4:$N$77</definedName>
    <definedName name="Z_90A1B840_5B32_410F_9F81_10D87FDB5527_.wvu.PrintTitles" localSheetId="0" hidden="1">'bilance 2019'!$A:$D,'bilance 2019'!$1:$4</definedName>
    <definedName name="Z_90A1B840_5B32_410F_9F81_10D87FDB5527_.wvu.PrintTitles" localSheetId="1" hidden="1">'skutečnost 2018'!$A:$D,'skutečnost 2018'!$1:$4</definedName>
    <definedName name="Z_9483F276_8AA5_4469_80EA_D8512D49C5EC_.wvu.FilterData" localSheetId="0" hidden="1">'bilance 2019'!$A$4:$J$77</definedName>
    <definedName name="Z_9483F276_8AA5_4469_80EA_D8512D49C5EC_.wvu.FilterData" localSheetId="1" hidden="1">'skutečnost 2018'!$A$4:$J$77</definedName>
    <definedName name="Z_9500924E_A6A1_44BD_A11A_ED369B63938A_.wvu.FilterData" localSheetId="0" hidden="1">'bilance 2019'!#REF!</definedName>
    <definedName name="Z_9500924E_A6A1_44BD_A11A_ED369B63938A_.wvu.FilterData" localSheetId="1" hidden="1">'skutečnost 2018'!#REF!</definedName>
    <definedName name="Z_950F46F2_DB97_4FDE_8150_60C91A495F7B_.wvu.FilterData" localSheetId="0" hidden="1">'bilance 2019'!#REF!</definedName>
    <definedName name="Z_950F46F2_DB97_4FDE_8150_60C91A495F7B_.wvu.FilterData" localSheetId="1" hidden="1">'skutečnost 2018'!#REF!</definedName>
    <definedName name="Z_9656B140_607D_4CFA_8897_C391504152FE_.wvu.FilterData" localSheetId="0" hidden="1">'bilance 2019'!$A$4:$J$77</definedName>
    <definedName name="Z_9656B140_607D_4CFA_8897_C391504152FE_.wvu.FilterData" localSheetId="1" hidden="1">'skutečnost 2018'!$A$4:$J$77</definedName>
    <definedName name="Z_969A2509_AC80_4876_BA36_603F81896B31_.wvu.FilterData" localSheetId="0" hidden="1">'bilance 2019'!#REF!</definedName>
    <definedName name="Z_969A2509_AC80_4876_BA36_603F81896B31_.wvu.FilterData" localSheetId="1" hidden="1">'skutečnost 2018'!#REF!</definedName>
    <definedName name="Z_96C00BDC_4D15_457D_BCC6_C93AEF97B8C1_.wvu.FilterData" localSheetId="0" hidden="1">'bilance 2019'!#REF!</definedName>
    <definedName name="Z_96C00BDC_4D15_457D_BCC6_C93AEF97B8C1_.wvu.FilterData" localSheetId="1" hidden="1">'skutečnost 2018'!#REF!</definedName>
    <definedName name="Z_97178E73_ED06_462B_AB6A_232E99C20FD1_.wvu.FilterData" localSheetId="0" hidden="1">'bilance 2019'!#REF!</definedName>
    <definedName name="Z_97178E73_ED06_462B_AB6A_232E99C20FD1_.wvu.FilterData" localSheetId="1" hidden="1">'skutečnost 2018'!#REF!</definedName>
    <definedName name="Z_9737B9C4_2ECF_48CB_9C8F_392BC49B96E4_.wvu.FilterData" localSheetId="0" hidden="1">'bilance 2019'!$A$4:$J$77</definedName>
    <definedName name="Z_9737B9C4_2ECF_48CB_9C8F_392BC49B96E4_.wvu.FilterData" localSheetId="1" hidden="1">'skutečnost 2018'!$A$4:$J$77</definedName>
    <definedName name="Z_975C902A_2060_414E_82B8_24EC1355595F_.wvu.Cols" localSheetId="0" hidden="1">'bilance 2019'!#REF!,'bilance 2019'!#REF!,'bilance 2019'!#REF!,'bilance 2019'!#REF!,'bilance 2019'!#REF!,'bilance 2019'!#REF!,'bilance 2019'!#REF!,'bilance 2019'!#REF!,'bilance 2019'!#REF!</definedName>
    <definedName name="Z_975C902A_2060_414E_82B8_24EC1355595F_.wvu.Cols" localSheetId="1" hidden="1">'skutečnost 2018'!#REF!,'skutečnost 2018'!#REF!,'skutečnost 2018'!#REF!,'skutečnost 2018'!#REF!,'skutečnost 2018'!#REF!,'skutečnost 2018'!#REF!,'skutečnost 2018'!#REF!,'skutečnost 2018'!#REF!,'skutečnost 2018'!#REF!</definedName>
    <definedName name="Z_975C902A_2060_414E_82B8_24EC1355595F_.wvu.FilterData" localSheetId="0" hidden="1">'bilance 2019'!#REF!</definedName>
    <definedName name="Z_975C902A_2060_414E_82B8_24EC1355595F_.wvu.FilterData" localSheetId="1" hidden="1">'skutečnost 2018'!#REF!</definedName>
    <definedName name="Z_975C902A_2060_414E_82B8_24EC1355595F_.wvu.PrintTitles" localSheetId="0" hidden="1">'bilance 2019'!$A:$D,'bilance 2019'!$1:$4</definedName>
    <definedName name="Z_975C902A_2060_414E_82B8_24EC1355595F_.wvu.PrintTitles" localSheetId="1" hidden="1">'skutečnost 2018'!$A:$D,'skutečnost 2018'!$1:$4</definedName>
    <definedName name="Z_975C902A_2060_414E_82B8_24EC1355595F_.wvu.Rows" localSheetId="0" hidden="1">'bilance 2019'!$58:$79</definedName>
    <definedName name="Z_975C902A_2060_414E_82B8_24EC1355595F_.wvu.Rows" localSheetId="1" hidden="1">'skutečnost 2018'!$58:$79</definedName>
    <definedName name="Z_986DCD1E_49AC_40BB_A8AD_FC14FCEA3EC0_.wvu.FilterData" localSheetId="0" hidden="1">'bilance 2019'!#REF!</definedName>
    <definedName name="Z_986DCD1E_49AC_40BB_A8AD_FC14FCEA3EC0_.wvu.FilterData" localSheetId="1" hidden="1">'skutečnost 2018'!#REF!</definedName>
    <definedName name="Z_992B6360_347F_42DD_98C7_E7494B3AC403_.wvu.Cols" localSheetId="0" hidden="1">'bilance 2019'!$G:$J,'bilance 2019'!#REF!,'bilance 2019'!#REF!</definedName>
    <definedName name="Z_992B6360_347F_42DD_98C7_E7494B3AC403_.wvu.Cols" localSheetId="1" hidden="1">'skutečnost 2018'!$G:$J,'skutečnost 2018'!#REF!,'skutečnost 2018'!#REF!</definedName>
    <definedName name="Z_992B6360_347F_42DD_98C7_E7494B3AC403_.wvu.FilterData" localSheetId="0" hidden="1">'bilance 2019'!#REF!</definedName>
    <definedName name="Z_992B6360_347F_42DD_98C7_E7494B3AC403_.wvu.FilterData" localSheetId="1" hidden="1">'skutečnost 2018'!#REF!</definedName>
    <definedName name="Z_993845C2_F616_4133_90CF_7DEB51B4426C_.wvu.FilterData" localSheetId="0" hidden="1">'bilance 2019'!#REF!</definedName>
    <definedName name="Z_993845C2_F616_4133_90CF_7DEB51B4426C_.wvu.FilterData" localSheetId="1" hidden="1">'skutečnost 2018'!#REF!</definedName>
    <definedName name="Z_994EAEA6_3F79_4D5F_A0AB_AF7BE242183C_.wvu.FilterData" localSheetId="0" hidden="1">'bilance 2019'!#REF!</definedName>
    <definedName name="Z_994EAEA6_3F79_4D5F_A0AB_AF7BE242183C_.wvu.FilterData" localSheetId="1" hidden="1">'skutečnost 2018'!#REF!</definedName>
    <definedName name="Z_9BDC5BD8_6B4A_4A9A_87C3_7A1B653819C4_.wvu.FilterData" localSheetId="0" hidden="1">'bilance 2019'!$A$4:$J$77</definedName>
    <definedName name="Z_9BDC5BD8_6B4A_4A9A_87C3_7A1B653819C4_.wvu.FilterData" localSheetId="1" hidden="1">'skutečnost 2018'!$A$4:$J$77</definedName>
    <definedName name="Z_9D8C361D_BEA1_46B8_B130_41BF53EFD515_.wvu.FilterData" localSheetId="0" hidden="1">'bilance 2019'!#REF!</definedName>
    <definedName name="Z_9D8C361D_BEA1_46B8_B130_41BF53EFD515_.wvu.FilterData" localSheetId="1" hidden="1">'skutečnost 2018'!#REF!</definedName>
    <definedName name="Z_9E5755FA_D1D4_4DDE_9EA3_FE37A5967BD6_.wvu.FilterData" localSheetId="0" hidden="1">'bilance 2019'!#REF!</definedName>
    <definedName name="Z_9E5755FA_D1D4_4DDE_9EA3_FE37A5967BD6_.wvu.FilterData" localSheetId="1" hidden="1">'skutečnost 2018'!#REF!</definedName>
    <definedName name="Z_9ED19EC8_E156_4A97_B5AC_AE1645F7067D_.wvu.FilterData" localSheetId="0" hidden="1">'bilance 2019'!#REF!</definedName>
    <definedName name="Z_9ED19EC8_E156_4A97_B5AC_AE1645F7067D_.wvu.FilterData" localSheetId="1" hidden="1">'skutečnost 2018'!#REF!</definedName>
    <definedName name="Z_9F480A19_91B5_4C50_A3BE_C1783992AFF6_.wvu.FilterData" localSheetId="0" hidden="1">'bilance 2019'!#REF!</definedName>
    <definedName name="Z_9F480A19_91B5_4C50_A3BE_C1783992AFF6_.wvu.FilterData" localSheetId="1" hidden="1">'skutečnost 2018'!#REF!</definedName>
    <definedName name="Z_9FC4E732_51D5_4DE0_90BF_682258B3DF8B_.wvu.FilterData" localSheetId="0" hidden="1">'bilance 2019'!#REF!</definedName>
    <definedName name="Z_9FC4E732_51D5_4DE0_90BF_682258B3DF8B_.wvu.FilterData" localSheetId="1" hidden="1">'skutečnost 2018'!#REF!</definedName>
    <definedName name="Z_A0424283_A04B_4988_B5E1_EA4D0064B3B8_.wvu.FilterData" localSheetId="0" hidden="1">'bilance 2019'!#REF!</definedName>
    <definedName name="Z_A0424283_A04B_4988_B5E1_EA4D0064B3B8_.wvu.FilterData" localSheetId="1" hidden="1">'skutečnost 2018'!#REF!</definedName>
    <definedName name="Z_A0B776DB_4CEE_4E56_AAC6_C3E91CE1398D_.wvu.FilterData" localSheetId="0" hidden="1">'bilance 2019'!#REF!</definedName>
    <definedName name="Z_A0B776DB_4CEE_4E56_AAC6_C3E91CE1398D_.wvu.FilterData" localSheetId="1" hidden="1">'skutečnost 2018'!#REF!</definedName>
    <definedName name="Z_A14E65A9_90A0_4D40_B6E8_274163B0857D_.wvu.FilterData" localSheetId="0" hidden="1">'bilance 2019'!#REF!</definedName>
    <definedName name="Z_A14E65A9_90A0_4D40_B6E8_274163B0857D_.wvu.FilterData" localSheetId="1" hidden="1">'skutečnost 2018'!#REF!</definedName>
    <definedName name="Z_A1E23401_B79E_4E3F_A585_D2C78FB66040_.wvu.FilterData" localSheetId="0" hidden="1">'bilance 2019'!$A$4:$M$77</definedName>
    <definedName name="Z_A1E23401_B79E_4E3F_A585_D2C78FB66040_.wvu.FilterData" localSheetId="1" hidden="1">'skutečnost 2018'!$A$4:$N$77</definedName>
    <definedName name="Z_A481ED96_F717_4BEC_88E8_7F1FC6F52B1D_.wvu.FilterData" localSheetId="0" hidden="1">'bilance 2019'!#REF!</definedName>
    <definedName name="Z_A481ED96_F717_4BEC_88E8_7F1FC6F52B1D_.wvu.FilterData" localSheetId="1" hidden="1">'skutečnost 2018'!#REF!</definedName>
    <definedName name="Z_A4E1475C_CF9A_4480_B24B_639FBA2B18E1_.wvu.FilterData" localSheetId="0" hidden="1">'bilance 2019'!#REF!</definedName>
    <definedName name="Z_A4E1475C_CF9A_4480_B24B_639FBA2B18E1_.wvu.FilterData" localSheetId="1" hidden="1">'skutečnost 2018'!#REF!</definedName>
    <definedName name="Z_A5D0D5C4_3C66_4D76_AE0D_BAE05DC3D0FA_.wvu.FilterData" localSheetId="0" hidden="1">'bilance 2019'!#REF!</definedName>
    <definedName name="Z_A5D0D5C4_3C66_4D76_AE0D_BAE05DC3D0FA_.wvu.FilterData" localSheetId="1" hidden="1">'skutečnost 2018'!#REF!</definedName>
    <definedName name="Z_A6A38678_FD60_4062_87CF_24471E764B81_.wvu.FilterData" localSheetId="0" hidden="1">'bilance 2019'!#REF!</definedName>
    <definedName name="Z_A6A38678_FD60_4062_87CF_24471E764B81_.wvu.FilterData" localSheetId="1" hidden="1">'skutečnost 2018'!#REF!</definedName>
    <definedName name="Z_A7424CF8_2EE9_4D12_82FE_5337C96AB9D3_.wvu.FilterData" localSheetId="0" hidden="1">'bilance 2019'!#REF!</definedName>
    <definedName name="Z_A7424CF8_2EE9_4D12_82FE_5337C96AB9D3_.wvu.FilterData" localSheetId="1" hidden="1">'skutečnost 2018'!#REF!</definedName>
    <definedName name="Z_A855AD60_8C72_47D5_9B8D_E6060AB008EE_.wvu.FilterData" localSheetId="0" hidden="1">'bilance 2019'!#REF!</definedName>
    <definedName name="Z_A855AD60_8C72_47D5_9B8D_E6060AB008EE_.wvu.FilterData" localSheetId="1" hidden="1">'skutečnost 2018'!#REF!</definedName>
    <definedName name="Z_A9A45323_1831_42AE_A365_D7FE85BE2E49_.wvu.FilterData" localSheetId="0" hidden="1">'bilance 2019'!#REF!</definedName>
    <definedName name="Z_A9A45323_1831_42AE_A365_D7FE85BE2E49_.wvu.FilterData" localSheetId="1" hidden="1">'skutečnost 2018'!#REF!</definedName>
    <definedName name="Z_AB01BCE8_2C08_443E_AE32_A673A0155971_.wvu.FilterData" localSheetId="0" hidden="1">'bilance 2019'!#REF!</definedName>
    <definedName name="Z_AB01BCE8_2C08_443E_AE32_A673A0155971_.wvu.FilterData" localSheetId="1" hidden="1">'skutečnost 2018'!#REF!</definedName>
    <definedName name="Z_AC4F680D_6533_49AA_BB33_74A881465558_.wvu.FilterData" localSheetId="0" hidden="1">'bilance 2019'!#REF!</definedName>
    <definedName name="Z_AC4F680D_6533_49AA_BB33_74A881465558_.wvu.FilterData" localSheetId="1" hidden="1">'skutečnost 2018'!#REF!</definedName>
    <definedName name="Z_ACCAEE26_C32A_402F_ADF4_47C2E000212A_.wvu.FilterData" localSheetId="0" hidden="1">'bilance 2019'!$A$4:$J$77</definedName>
    <definedName name="Z_ACCAEE26_C32A_402F_ADF4_47C2E000212A_.wvu.FilterData" localSheetId="1" hidden="1">'skutečnost 2018'!$A$4:$J$77</definedName>
    <definedName name="Z_ACF71A97_EE87_4AFC_B84D_3B7E10B148F5_.wvu.Cols" localSheetId="0" hidden="1">'bilance 2019'!$G:$G,'bilance 2019'!#REF!,'bilance 2019'!#REF!</definedName>
    <definedName name="Z_ACF71A97_EE87_4AFC_B84D_3B7E10B148F5_.wvu.Cols" localSheetId="1" hidden="1">'skutečnost 2018'!$G:$G,'skutečnost 2018'!#REF!,'skutečnost 2018'!#REF!</definedName>
    <definedName name="Z_ACF71A97_EE87_4AFC_B84D_3B7E10B148F5_.wvu.FilterData" localSheetId="0" hidden="1">'bilance 2019'!#REF!</definedName>
    <definedName name="Z_ACF71A97_EE87_4AFC_B84D_3B7E10B148F5_.wvu.FilterData" localSheetId="1" hidden="1">'skutečnost 2018'!#REF!</definedName>
    <definedName name="Z_AE6CF43C_614C_4F7F_A0D3_5B58A6F0FE13_.wvu.FilterData" localSheetId="0" hidden="1">'bilance 2019'!#REF!</definedName>
    <definedName name="Z_AE6CF43C_614C_4F7F_A0D3_5B58A6F0FE13_.wvu.FilterData" localSheetId="1" hidden="1">'skutečnost 2018'!#REF!</definedName>
    <definedName name="Z_AF04DEB4_A43C_4675_9E80_3DC5C4CD4E62_.wvu.FilterData" localSheetId="0" hidden="1">'bilance 2019'!#REF!</definedName>
    <definedName name="Z_AF04DEB4_A43C_4675_9E80_3DC5C4CD4E62_.wvu.FilterData" localSheetId="1" hidden="1">'skutečnost 2018'!#REF!</definedName>
    <definedName name="Z_AFAB052C_F07E_425F_93CF_ADD30109423D_.wvu.FilterData" localSheetId="0" hidden="1">'bilance 2019'!#REF!</definedName>
    <definedName name="Z_AFAB052C_F07E_425F_93CF_ADD30109423D_.wvu.FilterData" localSheetId="1" hidden="1">'skutečnost 2018'!#REF!</definedName>
    <definedName name="Z_B076BBD0_CEA6_454E_8563_FDDBD7906B95_.wvu.FilterData" localSheetId="0" hidden="1">'bilance 2019'!#REF!</definedName>
    <definedName name="Z_B076BBD0_CEA6_454E_8563_FDDBD7906B95_.wvu.FilterData" localSheetId="1" hidden="1">'skutečnost 2018'!#REF!</definedName>
    <definedName name="Z_B0C786BF_CEE2_4F1B_8D3A_6F7C3E38EA0B_.wvu.FilterData" localSheetId="0" hidden="1">'bilance 2019'!#REF!</definedName>
    <definedName name="Z_B0C786BF_CEE2_4F1B_8D3A_6F7C3E38EA0B_.wvu.FilterData" localSheetId="1" hidden="1">'skutečnost 2018'!#REF!</definedName>
    <definedName name="Z_B0FB112B_8D83_4ACC_AA91_7BA7E0422096_.wvu.FilterData" localSheetId="0" hidden="1">'bilance 2019'!$A$4:$J$77</definedName>
    <definedName name="Z_B0FB112B_8D83_4ACC_AA91_7BA7E0422096_.wvu.FilterData" localSheetId="1" hidden="1">'skutečnost 2018'!$A$4:$J$77</definedName>
    <definedName name="Z_B3335C2C_8EFF_4E4B_8AB5_5B9134C4385D_.wvu.FilterData" localSheetId="0" hidden="1">'bilance 2019'!#REF!</definedName>
    <definedName name="Z_B3335C2C_8EFF_4E4B_8AB5_5B9134C4385D_.wvu.FilterData" localSheetId="1" hidden="1">'skutečnost 2018'!#REF!</definedName>
    <definedName name="Z_B37C47E7_1F5F_4814_AFA0_494418600B4D_.wvu.FilterData" localSheetId="0" hidden="1">'bilance 2019'!#REF!</definedName>
    <definedName name="Z_B37C47E7_1F5F_4814_AFA0_494418600B4D_.wvu.FilterData" localSheetId="1" hidden="1">'skutečnost 2018'!#REF!</definedName>
    <definedName name="Z_B3FEF3BD_5F92_475A_B185_11552E5EEFCE_.wvu.FilterData" localSheetId="0" hidden="1">'bilance 2019'!#REF!</definedName>
    <definedName name="Z_B3FEF3BD_5F92_475A_B185_11552E5EEFCE_.wvu.FilterData" localSheetId="1" hidden="1">'skutečnost 2018'!#REF!</definedName>
    <definedName name="Z_B578CC01_7241_440E_996B_0D68A2997D7F_.wvu.FilterData" localSheetId="0" hidden="1">'bilance 2019'!#REF!</definedName>
    <definedName name="Z_B578CC01_7241_440E_996B_0D68A2997D7F_.wvu.FilterData" localSheetId="1" hidden="1">'skutečnost 2018'!#REF!</definedName>
    <definedName name="Z_B6B28694_2A4C_410F_9BAA_78BF6D69D230_.wvu.FilterData" localSheetId="0" hidden="1">'bilance 2019'!#REF!</definedName>
    <definedName name="Z_B6B28694_2A4C_410F_9BAA_78BF6D69D230_.wvu.FilterData" localSheetId="1" hidden="1">'skutečnost 2018'!#REF!</definedName>
    <definedName name="Z_B7496E5A_AEDA_4F2C_87CB_FF08C2F2C28C_.wvu.FilterData" localSheetId="0" hidden="1">'bilance 2019'!#REF!</definedName>
    <definedName name="Z_B7496E5A_AEDA_4F2C_87CB_FF08C2F2C28C_.wvu.FilterData" localSheetId="1" hidden="1">'skutečnost 2018'!#REF!</definedName>
    <definedName name="Z_B8565552_6087_40EE_8613_786BE1CBFB09_.wvu.FilterData" localSheetId="0" hidden="1">'bilance 2019'!#REF!</definedName>
    <definedName name="Z_B8565552_6087_40EE_8613_786BE1CBFB09_.wvu.FilterData" localSheetId="1" hidden="1">'skutečnost 2018'!#REF!</definedName>
    <definedName name="Z_B93AD79C_C43B_414C_97DB_4B320DD9D9DF_.wvu.FilterData" localSheetId="0" hidden="1">'bilance 2019'!#REF!</definedName>
    <definedName name="Z_B93AD79C_C43B_414C_97DB_4B320DD9D9DF_.wvu.FilterData" localSheetId="1" hidden="1">'skutečnost 2018'!#REF!</definedName>
    <definedName name="Z_BADE4ACB_8F00_47AD_875B_9F301F33FF76_.wvu.FilterData" localSheetId="0" hidden="1">'bilance 2019'!#REF!</definedName>
    <definedName name="Z_BADE4ACB_8F00_47AD_875B_9F301F33FF76_.wvu.FilterData" localSheetId="1" hidden="1">'skutečnost 2018'!#REF!</definedName>
    <definedName name="Z_BCBD5B37_0F42_4540_A1D8_6BF5BC2C2A68_.wvu.FilterData" localSheetId="0" hidden="1">'bilance 2019'!$A$4:$M$77</definedName>
    <definedName name="Z_BCBD5B37_0F42_4540_A1D8_6BF5BC2C2A68_.wvu.FilterData" localSheetId="1" hidden="1">'skutečnost 2018'!$A$4:$N$77</definedName>
    <definedName name="Z_BCBD5B37_0F42_4540_A1D8_6BF5BC2C2A68_.wvu.PrintTitles" localSheetId="1" hidden="1">'skutečnost 2018'!$A:$D,'skutečnost 2018'!$1:$4</definedName>
    <definedName name="Z_BCE08ECA_36E6_4600_B2B6_46B677CFA8B9_.wvu.FilterData" localSheetId="0" hidden="1">'bilance 2019'!#REF!</definedName>
    <definedName name="Z_BCE08ECA_36E6_4600_B2B6_46B677CFA8B9_.wvu.FilterData" localSheetId="1" hidden="1">'skutečnost 2018'!#REF!</definedName>
    <definedName name="Z_BF004435_55F1_4A1C_8912_4D39C852A64E_.wvu.FilterData" localSheetId="0" hidden="1">'bilance 2019'!#REF!</definedName>
    <definedName name="Z_BF004435_55F1_4A1C_8912_4D39C852A64E_.wvu.FilterData" localSheetId="1" hidden="1">'skutečnost 2018'!#REF!</definedName>
    <definedName name="Z_BF847941_32F5_4AB2_A934_536927DEA5CE_.wvu.FilterData" localSheetId="0" hidden="1">'bilance 2019'!#REF!</definedName>
    <definedName name="Z_BF847941_32F5_4AB2_A934_536927DEA5CE_.wvu.FilterData" localSheetId="1" hidden="1">'skutečnost 2018'!#REF!</definedName>
    <definedName name="Z_C13E3B58_F0A3_43C6_9494_7DB46F1D2CB4_.wvu.FilterData" localSheetId="0" hidden="1">'bilance 2019'!#REF!</definedName>
    <definedName name="Z_C13E3B58_F0A3_43C6_9494_7DB46F1D2CB4_.wvu.FilterData" localSheetId="1" hidden="1">'skutečnost 2018'!#REF!</definedName>
    <definedName name="Z_C1C6BD7E_EC25_448B_AF50_EF7D0646A551_.wvu.FilterData" localSheetId="0" hidden="1">'bilance 2019'!#REF!</definedName>
    <definedName name="Z_C1C6BD7E_EC25_448B_AF50_EF7D0646A551_.wvu.FilterData" localSheetId="1" hidden="1">'skutečnost 2018'!#REF!</definedName>
    <definedName name="Z_C48E1AFD_E45B_4897_B1E4_FCAD1B43C879_.wvu.FilterData" localSheetId="0" hidden="1">'bilance 2019'!#REF!</definedName>
    <definedName name="Z_C48E1AFD_E45B_4897_B1E4_FCAD1B43C879_.wvu.FilterData" localSheetId="1" hidden="1">'skutečnost 2018'!#REF!</definedName>
    <definedName name="Z_C58F732F_82FC_4C27_AC95_F83784A45199_.wvu.FilterData" localSheetId="0" hidden="1">'bilance 2019'!#REF!</definedName>
    <definedName name="Z_C58F732F_82FC_4C27_AC95_F83784A45199_.wvu.FilterData" localSheetId="1" hidden="1">'skutečnost 2018'!#REF!</definedName>
    <definedName name="Z_C68B86B6_164F_4DD2_A736_AA28F1016B22_.wvu.FilterData" localSheetId="0" hidden="1">'bilance 2019'!#REF!</definedName>
    <definedName name="Z_C68B86B6_164F_4DD2_A736_AA28F1016B22_.wvu.FilterData" localSheetId="1" hidden="1">'skutečnost 2018'!#REF!</definedName>
    <definedName name="Z_C769E2BB_DE96_4C08_823E_A2990A4A70C0_.wvu.FilterData" localSheetId="0" hidden="1">'bilance 2019'!#REF!</definedName>
    <definedName name="Z_C769E2BB_DE96_4C08_823E_A2990A4A70C0_.wvu.FilterData" localSheetId="1" hidden="1">'skutečnost 2018'!#REF!</definedName>
    <definedName name="Z_CABA078B_32F0_4F15_AEEC_BEAAEDB35E68_.wvu.FilterData" localSheetId="0" hidden="1">'bilance 2019'!#REF!</definedName>
    <definedName name="Z_CABA078B_32F0_4F15_AEEC_BEAAEDB35E68_.wvu.FilterData" localSheetId="1" hidden="1">'skutečnost 2018'!#REF!</definedName>
    <definedName name="Z_CC5EE6CD_5DE9_4027_9522_9A7CBE0C943A_.wvu.Cols" localSheetId="0" hidden="1">'bilance 2019'!#REF!,'bilance 2019'!#REF!</definedName>
    <definedName name="Z_CC5EE6CD_5DE9_4027_9522_9A7CBE0C943A_.wvu.Cols" localSheetId="1" hidden="1">'skutečnost 2018'!#REF!,'skutečnost 2018'!#REF!</definedName>
    <definedName name="Z_CC5EE6CD_5DE9_4027_9522_9A7CBE0C943A_.wvu.FilterData" localSheetId="0" hidden="1">'bilance 2019'!#REF!</definedName>
    <definedName name="Z_CC5EE6CD_5DE9_4027_9522_9A7CBE0C943A_.wvu.FilterData" localSheetId="1" hidden="1">'skutečnost 2018'!#REF!</definedName>
    <definedName name="Z_CC5EE6CD_5DE9_4027_9522_9A7CBE0C943A_.wvu.PrintTitles" localSheetId="0" hidden="1">'bilance 2019'!$A:$D,'bilance 2019'!$1:$4</definedName>
    <definedName name="Z_CC5EE6CD_5DE9_4027_9522_9A7CBE0C943A_.wvu.PrintTitles" localSheetId="1" hidden="1">'skutečnost 2018'!$A:$D,'skutečnost 2018'!$1:$4</definedName>
    <definedName name="Z_CFA0170F_D973_4C2D_9EA0_0227D8B9258D_.wvu.FilterData" localSheetId="0" hidden="1">'bilance 2019'!$A$4:$J$77</definedName>
    <definedName name="Z_CFA0170F_D973_4C2D_9EA0_0227D8B9258D_.wvu.FilterData" localSheetId="1" hidden="1">'skutečnost 2018'!$A$4:$J$77</definedName>
    <definedName name="Z_CFF70CFC_9DBF_4B57_8FFB_DDC757E12E8A_.wvu.FilterData" localSheetId="0" hidden="1">'bilance 2019'!#REF!</definedName>
    <definedName name="Z_CFF70CFC_9DBF_4B57_8FFB_DDC757E12E8A_.wvu.FilterData" localSheetId="1" hidden="1">'skutečnost 2018'!#REF!</definedName>
    <definedName name="Z_D0609D4C_5B8C_4EBA_AC86_C8FB276A0550_.wvu.FilterData" localSheetId="0" hidden="1">'bilance 2019'!#REF!</definedName>
    <definedName name="Z_D0609D4C_5B8C_4EBA_AC86_C8FB276A0550_.wvu.FilterData" localSheetId="1" hidden="1">'skutečnost 2018'!#REF!</definedName>
    <definedName name="Z_D16152DF_3B96_4F05_900D_55A2E6B3027F_.wvu.FilterData" localSheetId="0" hidden="1">'bilance 2019'!#REF!</definedName>
    <definedName name="Z_D16152DF_3B96_4F05_900D_55A2E6B3027F_.wvu.FilterData" localSheetId="1" hidden="1">'skutečnost 2018'!#REF!</definedName>
    <definedName name="Z_D17E001A_B903_4590_844A_C8606687303A_.wvu.PrintTitles" localSheetId="0" hidden="1">'bilance 2019'!$A:$D,'bilance 2019'!$1:$3</definedName>
    <definedName name="Z_D17E001A_B903_4590_844A_C8606687303A_.wvu.PrintTitles" localSheetId="1" hidden="1">'skutečnost 2018'!$A:$D,'skutečnost 2018'!$1:$3</definedName>
    <definedName name="Z_D1BD7680_CE1B_4A0E_B95F_075FF30C01C9_.wvu.FilterData" localSheetId="0" hidden="1">'bilance 2019'!#REF!</definedName>
    <definedName name="Z_D1BD7680_CE1B_4A0E_B95F_075FF30C01C9_.wvu.FilterData" localSheetId="1" hidden="1">'skutečnost 2018'!#REF!</definedName>
    <definedName name="Z_D3535CE3_66DF_44F3_AADB_5334E5BB002C_.wvu.FilterData" localSheetId="0" hidden="1">'bilance 2019'!#REF!</definedName>
    <definedName name="Z_D3535CE3_66DF_44F3_AADB_5334E5BB002C_.wvu.FilterData" localSheetId="1" hidden="1">'skutečnost 2018'!#REF!</definedName>
    <definedName name="Z_D4E18C63_F27E_4A7A_A86F_6D9BB8240793_.wvu.FilterData" localSheetId="0" hidden="1">'bilance 2019'!$A$4:$J$77</definedName>
    <definedName name="Z_D4E18C63_F27E_4A7A_A86F_6D9BB8240793_.wvu.FilterData" localSheetId="1" hidden="1">'skutečnost 2018'!$A$4:$J$77</definedName>
    <definedName name="Z_D519A136_54D4_4DE6_BC0D_0528AD7FFAB1_.wvu.FilterData" localSheetId="0" hidden="1">'bilance 2019'!#REF!</definedName>
    <definedName name="Z_D519A136_54D4_4DE6_BC0D_0528AD7FFAB1_.wvu.FilterData" localSheetId="1" hidden="1">'skutečnost 2018'!#REF!</definedName>
    <definedName name="Z_D56FB371_41B9_46B0_A0C3_AE1F6740A43D_.wvu.Cols" localSheetId="0" hidden="1">'bilance 2019'!$B:$C</definedName>
    <definedName name="Z_D56FB371_41B9_46B0_A0C3_AE1F6740A43D_.wvu.Cols" localSheetId="1" hidden="1">'skutečnost 2018'!$B:$C</definedName>
    <definedName name="Z_D56FB371_41B9_46B0_A0C3_AE1F6740A43D_.wvu.FilterData" localSheetId="0" hidden="1">'bilance 2019'!$A$4:$M$77</definedName>
    <definedName name="Z_D56FB371_41B9_46B0_A0C3_AE1F6740A43D_.wvu.FilterData" localSheetId="1" hidden="1">'skutečnost 2018'!$A$4:$N$77</definedName>
    <definedName name="Z_D56FB371_41B9_46B0_A0C3_AE1F6740A43D_.wvu.PrintTitles" localSheetId="0" hidden="1">'bilance 2019'!$A:$D,'bilance 2019'!$1:$4</definedName>
    <definedName name="Z_D56FB371_41B9_46B0_A0C3_AE1F6740A43D_.wvu.PrintTitles" localSheetId="1" hidden="1">'skutečnost 2018'!$A:$D,'skutečnost 2018'!$1:$4</definedName>
    <definedName name="Z_D59B492B_C1D5_4E6D_A144_389AFFB303B4_.wvu.FilterData" localSheetId="0" hidden="1">'bilance 2019'!#REF!</definedName>
    <definedName name="Z_D59B492B_C1D5_4E6D_A144_389AFFB303B4_.wvu.FilterData" localSheetId="1" hidden="1">'skutečnost 2018'!#REF!</definedName>
    <definedName name="Z_D95C8429_F896_434B_A391_8E81834D15FC_.wvu.FilterData" localSheetId="0" hidden="1">'bilance 2019'!#REF!</definedName>
    <definedName name="Z_D95C8429_F896_434B_A391_8E81834D15FC_.wvu.FilterData" localSheetId="1" hidden="1">'skutečnost 2018'!#REF!</definedName>
    <definedName name="Z_DC2919B4_0C4A_4AA2_B2BA_481CDC93304C_.wvu.FilterData" localSheetId="0" hidden="1">'bilance 2019'!$A$4:$M$77</definedName>
    <definedName name="Z_DC2919B4_0C4A_4AA2_B2BA_481CDC93304C_.wvu.FilterData" localSheetId="1" hidden="1">'skutečnost 2018'!$A$4:$N$77</definedName>
    <definedName name="Z_DDA592F7_473A_49B7_B137_44A100E00CD0_.wvu.FilterData" localSheetId="0" hidden="1">'bilance 2019'!#REF!</definedName>
    <definedName name="Z_DDA592F7_473A_49B7_B137_44A100E00CD0_.wvu.FilterData" localSheetId="1" hidden="1">'skutečnost 2018'!#REF!</definedName>
    <definedName name="Z_DEA99595_25C9_49F3_B313_C1D09B3D469D_.wvu.FilterData" localSheetId="0" hidden="1">'bilance 2019'!#REF!</definedName>
    <definedName name="Z_DEA99595_25C9_49F3_B313_C1D09B3D469D_.wvu.FilterData" localSheetId="1" hidden="1">'skutečnost 2018'!#REF!</definedName>
    <definedName name="Z_DF30F940_3479_4D17_98F5_A26A9732E320_.wvu.FilterData" localSheetId="1" hidden="1">'skutečnost 2018'!$A$4:$N$77</definedName>
    <definedName name="Z_E2333BBC_D309_49F8_944A_B4CA5A61F447_.wvu.FilterData" localSheetId="0" hidden="1">'bilance 2019'!#REF!</definedName>
    <definedName name="Z_E2333BBC_D309_49F8_944A_B4CA5A61F447_.wvu.FilterData" localSheetId="1" hidden="1">'skutečnost 2018'!#REF!</definedName>
    <definedName name="Z_E33CD500_CC17_4200_B305_2C2438E89EB6_.wvu.FilterData" localSheetId="0" hidden="1">'bilance 2019'!#REF!</definedName>
    <definedName name="Z_E33CD500_CC17_4200_B305_2C2438E89EB6_.wvu.FilterData" localSheetId="1" hidden="1">'skutečnost 2018'!#REF!</definedName>
    <definedName name="Z_E33F42AC_369B_421D_A60C_945FFE406759_.wvu.FilterData" localSheetId="0" hidden="1">'bilance 2019'!#REF!</definedName>
    <definedName name="Z_E33F42AC_369B_421D_A60C_945FFE406759_.wvu.FilterData" localSheetId="1" hidden="1">'skutečnost 2018'!#REF!</definedName>
    <definedName name="Z_E3A75451_C5EF_4424_BAC7_1AEB7EADA8F2_.wvu.FilterData" localSheetId="0" hidden="1">'bilance 2019'!#REF!</definedName>
    <definedName name="Z_E3A75451_C5EF_4424_BAC7_1AEB7EADA8F2_.wvu.FilterData" localSheetId="1" hidden="1">'skutečnost 2018'!#REF!</definedName>
    <definedName name="Z_E815A58E_FEDD_4679_918B_0CF182E1B282_.wvu.FilterData" localSheetId="0" hidden="1">'bilance 2019'!#REF!</definedName>
    <definedName name="Z_E815A58E_FEDD_4679_918B_0CF182E1B282_.wvu.FilterData" localSheetId="1" hidden="1">'skutečnost 2018'!#REF!</definedName>
    <definedName name="Z_E8870FD2_3560_41D9_A83F_694A4FDE9B2F_.wvu.FilterData" localSheetId="0" hidden="1">'bilance 2019'!#REF!</definedName>
    <definedName name="Z_E8870FD2_3560_41D9_A83F_694A4FDE9B2F_.wvu.FilterData" localSheetId="1" hidden="1">'skutečnost 2018'!#REF!</definedName>
    <definedName name="Z_EBA141E1_0751_4256_9C9A_F2858D9DBC15_.wvu.FilterData" localSheetId="0" hidden="1">'bilance 2019'!#REF!</definedName>
    <definedName name="Z_EBA141E1_0751_4256_9C9A_F2858D9DBC15_.wvu.FilterData" localSheetId="1" hidden="1">'skutečnost 2018'!#REF!</definedName>
    <definedName name="Z_ED3294AD_8919_46C2_AB41_53CCCFF2CEBA_.wvu.FilterData" localSheetId="0" hidden="1">'bilance 2019'!#REF!</definedName>
    <definedName name="Z_ED3294AD_8919_46C2_AB41_53CCCFF2CEBA_.wvu.FilterData" localSheetId="1" hidden="1">'skutečnost 2018'!#REF!</definedName>
    <definedName name="Z_EDEB7CFD_D7F6_40D0_83EF_83E8A4329528_.wvu.FilterData" localSheetId="0" hidden="1">'bilance 2019'!#REF!</definedName>
    <definedName name="Z_EDEB7CFD_D7F6_40D0_83EF_83E8A4329528_.wvu.FilterData" localSheetId="1" hidden="1">'skutečnost 2018'!#REF!</definedName>
    <definedName name="Z_EE68A996_6210_42B7_B543_F7268F0B1037_.wvu.FilterData" localSheetId="0" hidden="1">'bilance 2019'!#REF!</definedName>
    <definedName name="Z_EE68A996_6210_42B7_B543_F7268F0B1037_.wvu.FilterData" localSheetId="1" hidden="1">'skutečnost 2018'!#REF!</definedName>
    <definedName name="Z_EE86320C_FCE6_4B09_AEF9_35E19D3977FF_.wvu.FilterData" localSheetId="0" hidden="1">'bilance 2019'!#REF!</definedName>
    <definedName name="Z_EE86320C_FCE6_4B09_AEF9_35E19D3977FF_.wvu.FilterData" localSheetId="1" hidden="1">'skutečnost 2018'!#REF!</definedName>
    <definedName name="Z_EEA44BFC_3077_4029_9508_DE756AB134A7_.wvu.FilterData" localSheetId="0" hidden="1">'bilance 2019'!#REF!</definedName>
    <definedName name="Z_EEA44BFC_3077_4029_9508_DE756AB134A7_.wvu.FilterData" localSheetId="1" hidden="1">'skutečnost 2018'!#REF!</definedName>
    <definedName name="Z_F010CF4E_3B82_48E3_81FC_80AB02A21815_.wvu.FilterData" localSheetId="0" hidden="1">'bilance 2019'!#REF!</definedName>
    <definedName name="Z_F010CF4E_3B82_48E3_81FC_80AB02A21815_.wvu.FilterData" localSheetId="1" hidden="1">'skutečnost 2018'!#REF!</definedName>
    <definedName name="Z_F03D1963_27CC_421F_B9C0_EBBF2304189B_.wvu.FilterData" localSheetId="0" hidden="1">'bilance 2019'!#REF!</definedName>
    <definedName name="Z_F03D1963_27CC_421F_B9C0_EBBF2304189B_.wvu.FilterData" localSheetId="1" hidden="1">'skutečnost 2018'!#REF!</definedName>
    <definedName name="Z_F160CA55_E8BD_43D0_828C_8508222D80D6_.wvu.FilterData" localSheetId="0" hidden="1">'bilance 2019'!$A$4:$J$77</definedName>
    <definedName name="Z_F160CA55_E8BD_43D0_828C_8508222D80D6_.wvu.FilterData" localSheetId="1" hidden="1">'skutečnost 2018'!$A$4:$J$77</definedName>
    <definedName name="Z_F25C1C3B_28D5_479A_AAF2_8235515DFA57_.wvu.FilterData" localSheetId="0" hidden="1">'bilance 2019'!#REF!</definedName>
    <definedName name="Z_F25C1C3B_28D5_479A_AAF2_8235515DFA57_.wvu.FilterData" localSheetId="1" hidden="1">'skutečnost 2018'!#REF!</definedName>
    <definedName name="Z_F38E52AF_0B76_4732_A2F2_A6B6D54FC4DA_.wvu.FilterData" localSheetId="0" hidden="1">'bilance 2019'!#REF!</definedName>
    <definedName name="Z_F38E52AF_0B76_4732_A2F2_A6B6D54FC4DA_.wvu.FilterData" localSheetId="1" hidden="1">'skutečnost 2018'!#REF!</definedName>
    <definedName name="Z_F3CEFDCD_FA76_4B28_AAC0_A7F9D6E44520_.wvu.FilterData" localSheetId="0" hidden="1">'bilance 2019'!#REF!</definedName>
    <definedName name="Z_F3CEFDCD_FA76_4B28_AAC0_A7F9D6E44520_.wvu.FilterData" localSheetId="1" hidden="1">'skutečnost 2018'!#REF!</definedName>
    <definedName name="Z_F57B175A_EB61_4AD8_963B_1B75B2FAAE42_.wvu.FilterData" localSheetId="0" hidden="1">'bilance 2019'!#REF!</definedName>
    <definedName name="Z_F57B175A_EB61_4AD8_963B_1B75B2FAAE42_.wvu.FilterData" localSheetId="1" hidden="1">'skutečnost 2018'!#REF!</definedName>
    <definedName name="Z_F59DAA0C_E932_46C1_8BA7_5C171AF7FFC6_.wvu.FilterData" localSheetId="0" hidden="1">'bilance 2019'!$A$4:$J$77</definedName>
    <definedName name="Z_F59DAA0C_E932_46C1_8BA7_5C171AF7FFC6_.wvu.FilterData" localSheetId="1" hidden="1">'skutečnost 2018'!$A$4:$J$77</definedName>
    <definedName name="Z_F5C326DB_4CBA_4EB9_9C8A_F90CD1E2ABD2_.wvu.Cols" localSheetId="0" hidden="1">'bilance 2019'!$C:$C,'bilance 2019'!#REF!,'bilance 2019'!#REF!,'bilance 2019'!#REF!,'bilance 2019'!#REF!,'bilance 2019'!#REF!,'bilance 2019'!#REF!</definedName>
    <definedName name="Z_F5C326DB_4CBA_4EB9_9C8A_F90CD1E2ABD2_.wvu.Cols" localSheetId="1" hidden="1">'skutečnost 2018'!$C:$C,'skutečnost 2018'!#REF!,'skutečnost 2018'!#REF!,'skutečnost 2018'!#REF!,'skutečnost 2018'!#REF!,'skutečnost 2018'!#REF!,'skutečnost 2018'!#REF!</definedName>
    <definedName name="Z_F5C326DB_4CBA_4EB9_9C8A_F90CD1E2ABD2_.wvu.PrintTitles" localSheetId="0" hidden="1">'bilance 2019'!$A:$D,'bilance 2019'!$2:$3</definedName>
    <definedName name="Z_F5C326DB_4CBA_4EB9_9C8A_F90CD1E2ABD2_.wvu.PrintTitles" localSheetId="1" hidden="1">'skutečnost 2018'!$A:$D,'skutečnost 2018'!$2:$3</definedName>
    <definedName name="Z_FA63E8BD_0524_47D7_87F5_13CA0AE7DC44_.wvu.FilterData" localSheetId="0" hidden="1">'bilance 2019'!#REF!</definedName>
    <definedName name="Z_FA63E8BD_0524_47D7_87F5_13CA0AE7DC44_.wvu.FilterData" localSheetId="1" hidden="1">'skutečnost 2018'!#REF!</definedName>
    <definedName name="Z_FD06673F_C2AF_40FD_8A5C_0704F3EAF848_.wvu.FilterData" localSheetId="0" hidden="1">'bilance 2019'!$A$4:$J$77</definedName>
    <definedName name="Z_FD06673F_C2AF_40FD_8A5C_0704F3EAF848_.wvu.FilterData" localSheetId="1" hidden="1">'skutečnost 2018'!$A$4:$J$77</definedName>
    <definedName name="Z_FDF60FC7_4A2D_457B_BB06_4431F0A43CFA_.wvu.FilterData" localSheetId="0" hidden="1">'bilance 2019'!#REF!</definedName>
    <definedName name="Z_FDF60FC7_4A2D_457B_BB06_4431F0A43CFA_.wvu.FilterData" localSheetId="1" hidden="1">'skutečnost 2018'!#REF!</definedName>
    <definedName name="Z_FF59484C_A723_414D_B5AF_B476759C6FF3_.wvu.FilterData" localSheetId="0" hidden="1">'bilance 2019'!#REF!</definedName>
    <definedName name="Z_FF59484C_A723_414D_B5AF_B476759C6FF3_.wvu.FilterData" localSheetId="1" hidden="1">'skutečnost 2018'!#REF!</definedName>
  </definedNames>
  <calcPr fullCalcOnLoad="1"/>
</workbook>
</file>

<file path=xl/sharedStrings.xml><?xml version="1.0" encoding="utf-8"?>
<sst xmlns="http://schemas.openxmlformats.org/spreadsheetml/2006/main" count="191" uniqueCount="99">
  <si>
    <t>okr</t>
  </si>
  <si>
    <t>Gymnázium Boženy Němcové, Hradec Králové, Pospíšilova tř. 324</t>
  </si>
  <si>
    <t>Gymnázium J. K. Tyla, Hradec Králové, Tylovo nábřeží 682</t>
  </si>
  <si>
    <t>Střední odborná škola veterinární, Hradec Králové-Kukleny, Pražská 68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</si>
  <si>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</si>
  <si>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</si>
  <si>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Vyšší odborná škola zdravotnická a Střední zdravotnická škola, Hradec Králové, Komenského 234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</si>
  <si>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</si>
  <si>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</si>
  <si>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</si>
  <si>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</si>
  <si>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</si>
  <si>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</si>
  <si>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</si>
  <si>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Střední průmyslová škola kamenická a sochařská, Hořice, Husova 675</t>
  </si>
  <si>
    <t>Střední škola zahradnická, Kopidlno, náměstí Hilmarovo 1</t>
  </si>
  <si>
    <t>Střední škola gastronomie a služeb, Nová Paka, Masarykovo nám. 2</t>
  </si>
  <si>
    <t>Vyšší odborná škola a  Střední průmyslová škola, Jičín, Pod Koželuhy 100</t>
  </si>
  <si>
    <t>Gymnázium, Broumov, Hradební 218</t>
  </si>
  <si>
    <t>Jiráskovo gymnázium, Náchod, Řezníčkova 451</t>
  </si>
  <si>
    <t>Střední škola řemeslná, Jaroměř, Studničkova 260</t>
  </si>
  <si>
    <t>Dětský domov, mateřská škola a školní jídelna, Broumov, třída Masarykova 246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</si>
  <si>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</si>
  <si>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</si>
  <si>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</si>
  <si>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</si>
  <si>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</si>
  <si>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</si>
  <si>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</si>
  <si>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Střední průmyslová škola, Trutnov, Školní 101</t>
  </si>
  <si>
    <t>Dětský domov a školní jídelna, Vrchlabí, Žižkova 497</t>
  </si>
  <si>
    <t>okres Hradec Králové</t>
  </si>
  <si>
    <t>okres Jičín</t>
  </si>
  <si>
    <t>okres Náchod</t>
  </si>
  <si>
    <t>okres Rychnov n. Kn.</t>
  </si>
  <si>
    <t>okres Trutnov</t>
  </si>
  <si>
    <t>Základní škola logopedická a Mateřská škola logopedická, Choustníkovo Hradiště 161</t>
  </si>
  <si>
    <t>Střední průmyslová škola elektrotechniky a informačních technologií, Dobruška, Čs. odboje 670</t>
  </si>
  <si>
    <t>Střední škola technická a řemeslná, Nový Bydžov, Dr. M. Tyrše 112</t>
  </si>
  <si>
    <t>Střední škola služeb, obchodu a gastronomie, Hradec Králové, Velká 3</t>
  </si>
  <si>
    <t>Vyšší odborná škola a Střední průmyslová škola, Rychnov nad Kněžnou, U Stadionu 1166</t>
  </si>
  <si>
    <t>ODPA</t>
  </si>
  <si>
    <t>org</t>
  </si>
  <si>
    <t>částky v tis. Kč</t>
  </si>
  <si>
    <t>Celkem za krajské PO</t>
  </si>
  <si>
    <t>Školské zařízení pro další vzdělávání pedagogických pracovníků Královéhradeckého kraje, Hradec Králové, Štefánikova 566</t>
  </si>
  <si>
    <t>Základní škola a Praktická škola, Rychnov nad Kněžnou, Kolowratská 485</t>
  </si>
  <si>
    <t xml:space="preserve"> </t>
  </si>
  <si>
    <t>Základní škola a Mateřská škola, Vrchlabí, Krkonošská 230</t>
  </si>
  <si>
    <t>Mateřská škola, Základní škola a Praktická škola, Trutnov</t>
  </si>
  <si>
    <t>Střední průmyslová škola, Střední odborná škola a Střední odborné učiliště, Hradec Králové, Hradební 1029</t>
  </si>
  <si>
    <t>Obchodní akademie, Střední odborná škola a Jazyková škola s právem státní jazykové zkoušky, Hradec Králové</t>
  </si>
  <si>
    <t>Dětský domov, Potštejn, Českých bratří 141</t>
  </si>
  <si>
    <t>Vyšší odborná škola, Střední škola, Základní škola a Mateřská škola, Hradec Králové, Štefánikova 549</t>
  </si>
  <si>
    <t>výnosy doplňková činn.</t>
  </si>
  <si>
    <t>náklady hlavní činnost</t>
  </si>
  <si>
    <t>náklady doplňková činn.</t>
  </si>
  <si>
    <t>výsledek hospodaření
(doplňk. činnost)</t>
  </si>
  <si>
    <t>Neinvest. příspěvky a dotace celkem (hlav. činnost)</t>
  </si>
  <si>
    <t>Příspěvkové organizace školství 
zřízené Královéhradeckým krajem</t>
  </si>
  <si>
    <t>investiční dotace a příspěvky</t>
  </si>
  <si>
    <t>vlastní výnosy hlavní činnost</t>
  </si>
  <si>
    <t>vlastní výnosy celkem</t>
  </si>
  <si>
    <t>náklady  celkem</t>
  </si>
  <si>
    <r>
      <t>Rekapitulace údajů z návrhu rozpočtu PO školství pro rok 2018</t>
    </r>
    <r>
      <rPr>
        <sz val="9.35"/>
        <rFont val="Arial"/>
        <family val="2"/>
      </rPr>
      <t xml:space="preserve"> (§28, odst 2 zák. č. 250/2000 Sb., ve znění pozdějších předpisů)</t>
    </r>
  </si>
  <si>
    <t>Praktická škola, Základní škola a Mateřská škola Josefa Zemana, Náchod, Jiráskova 461</t>
  </si>
  <si>
    <t>výsledek hospodaření
hlav.č.</t>
  </si>
  <si>
    <t>výsledek hospodaření
dopl.č.</t>
  </si>
  <si>
    <t>skutečnost za rok 2018</t>
  </si>
  <si>
    <t>finanční plány pro rok 2019</t>
  </si>
  <si>
    <r>
      <t>Rekapitulace údajů z návrhu rozpočtu PO školství pro rok 2019</t>
    </r>
    <r>
      <rPr>
        <sz val="9.35"/>
        <rFont val="Arial"/>
        <family val="2"/>
      </rPr>
      <t xml:space="preserve"> (§28, odst 2 zák. č. 250/2000 Sb., ve znění pozdějších předpisů)</t>
    </r>
  </si>
  <si>
    <t>Gymnázium, Střední odborná škola a Vyšší odborná škola, Nový Bydžov, Komenského 77</t>
  </si>
  <si>
    <t>Střední průmyslová škola stavební, Hradec Králové , Pospíšilova tř. 787</t>
  </si>
  <si>
    <t>Střední škola profesní přípravy, Hradec Králové</t>
  </si>
  <si>
    <t>Mateřská škola, Speciální základní škola a Praktická škola, Hradec Králové</t>
  </si>
  <si>
    <t>Základní škola a Mateřská škola při Fakultní nemocnici, Hradec Králové, Sokolská  581</t>
  </si>
  <si>
    <t>Pedagogicko-psychologická poradna a Speciálně pedagogické centrum Královéhradeckého kraje, Hradec Králové, Na Okrouhlíku 1371</t>
  </si>
  <si>
    <t>Zemědělská akademie a Gymnázium Hořice-střední škola a vyšší odborná škola, příspěvková organizace</t>
  </si>
  <si>
    <t>Střední škola strojírenská a elektrotechnická, Nová Paka, Kumburská 846</t>
  </si>
  <si>
    <t>Střední škola řemesel a Základní škola, Hořice</t>
  </si>
  <si>
    <t>Základní škola a Praktická škola, Jičín</t>
  </si>
  <si>
    <t>Gymnázium Jaroslava Žáka, Jaroměř</t>
  </si>
  <si>
    <t>Střední škola průmyslová, textilní a polygrafická Hronov, Hostovského 910</t>
  </si>
  <si>
    <t>Střední průmyslová škola stavební a Obchodní akademie arch. Jana Letzela, Náchod, příspěvková organizace</t>
  </si>
  <si>
    <t>Střední průmyslová škola, Odborná škola a Základní škola, Nové Město nad Metují</t>
  </si>
  <si>
    <t>Dětský domov, Základní škola speciální a Praktická škola, Jaroměř</t>
  </si>
  <si>
    <t>Základní škola a Praktická škola, Broumov, Kladská 164</t>
  </si>
  <si>
    <t>Střední zemědělská škola a Střední odborné učiliště chladicí a klimatizační techniky, Kostelec nad Orlicí, Komenského 873</t>
  </si>
  <si>
    <t>Krkonošské gymnázium a Střední odborná škola, Vrchlabí, Komenského 586</t>
  </si>
  <si>
    <t xml:space="preserve">Střední škola informatiky a služeb, Dvůr Králové nad Labem, Elišky Krásnohorské 2069 </t>
  </si>
  <si>
    <t>Vyšší odborná škola zdravotnická, Střední zdravotnická škola a Obchodní akademie, Trutnov, Procházkova 303</t>
  </si>
  <si>
    <t>Česká lesnická akademie Trutnov - střední škola a vyšší odborná škola</t>
  </si>
  <si>
    <t>Střední škola gastronomie a služeb, Trutnov, Volanovská 243</t>
  </si>
  <si>
    <t>Střední škola a Základní škola Sluneční, Hostinné, Mládežnická 329</t>
  </si>
  <si>
    <t>Mateřská škola, Trutnov, Na Struze 124</t>
  </si>
  <si>
    <t>Základní škola a Mateřská škola při dětské  léčebně , Janské Lázně, Horní promenáda 268</t>
  </si>
  <si>
    <t>Základní škola a Praktická škola,                              
Dvůr Králové nad Labem, Přemyslova 479</t>
  </si>
  <si>
    <t>Speciální základní škola Augustina Bartoše, Úpice,                                         
Nábřeží pplk. A. Bunzla 660</t>
  </si>
  <si>
    <t>Dětský domov, základní škola a školní jídelna Dolní Lánov 240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</si>
</sst>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  <numFmt numFmtId="176" formatCode="#,##0.0000"/>
    <numFmt numFmtId="177" formatCode="#,##0.00000"/>
    <numFmt numFmtId="178" formatCode="0.0000"/>
    <numFmt numFmtId="179" formatCode="0.00000"/>
    <numFmt numFmtId="180" formatCode="#,##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  <numFmt numFmtId="185" formatCode="[$-405]d\.\ mmmm\ yyyy"/>
    <numFmt numFmtId="186" formatCode="_-* #,##0.0000\ &quot;Kč&quot;_-;\-* #,##0.0000\ &quot;Kč&quot;_-;_-* &quot;-&quot;????\ &quot;Kč&quot;_-;_-@_-"/>
  </numFmts>
  <fonts count="58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 CE"/>
      <family val="1"/>
    </font>
    <font>
      <b/>
      <sz val="8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 CE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.3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 CE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 CE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72" fontId="10" fillId="0" borderId="0" xfId="0" applyNumberFormat="1" applyFont="1" applyAlignment="1">
      <alignment horizontal="left" vertical="center" wrapText="1"/>
    </xf>
    <xf numFmtId="1" fontId="11" fillId="0" borderId="10" xfId="0" applyNumberFormat="1" applyFont="1" applyBorder="1" applyAlignment="1">
      <alignment horizontal="center" vertical="center"/>
    </xf>
    <xf numFmtId="172" fontId="10" fillId="0" borderId="11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horizontal="center" vertical="center"/>
    </xf>
    <xf numFmtId="172" fontId="10" fillId="0" borderId="13" xfId="0" applyNumberFormat="1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72" fontId="10" fillId="0" borderId="1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" fontId="11" fillId="0" borderId="14" xfId="0" applyNumberFormat="1" applyFont="1" applyBorder="1" applyAlignment="1">
      <alignment horizontal="center" vertical="center"/>
    </xf>
    <xf numFmtId="172" fontId="10" fillId="0" borderId="15" xfId="0" applyNumberFormat="1" applyFont="1" applyBorder="1" applyAlignment="1">
      <alignment horizontal="left" vertical="center" wrapText="1"/>
    </xf>
    <xf numFmtId="172" fontId="10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16" xfId="0" applyNumberFormat="1" applyBorder="1" applyAlignment="1">
      <alignment horizontal="center" vertical="center"/>
    </xf>
    <xf numFmtId="0" fontId="6" fillId="0" borderId="0" xfId="48" applyFont="1" applyFill="1" applyBorder="1">
      <alignment/>
      <protection/>
    </xf>
    <xf numFmtId="0" fontId="7" fillId="0" borderId="0" xfId="48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6" fillId="0" borderId="0" xfId="48" applyFont="1" applyFill="1" applyBorder="1" applyAlignment="1">
      <alignment horizontal="right"/>
      <protection/>
    </xf>
    <xf numFmtId="175" fontId="0" fillId="0" borderId="17" xfId="0" applyNumberFormat="1" applyFill="1" applyBorder="1" applyAlignment="1">
      <alignment horizontal="center" vertical="center"/>
    </xf>
    <xf numFmtId="0" fontId="14" fillId="0" borderId="0" xfId="48" applyFont="1" applyBorder="1">
      <alignment/>
      <protection/>
    </xf>
    <xf numFmtId="0" fontId="0" fillId="0" borderId="0" xfId="48" applyBorder="1">
      <alignment/>
      <protection/>
    </xf>
    <xf numFmtId="0" fontId="0" fillId="0" borderId="0" xfId="48" applyFont="1" applyBorder="1">
      <alignment/>
      <protection/>
    </xf>
    <xf numFmtId="0" fontId="7" fillId="0" borderId="0" xfId="48" applyFont="1" applyBorder="1" applyAlignment="1">
      <alignment horizontal="right"/>
      <protection/>
    </xf>
    <xf numFmtId="0" fontId="2" fillId="0" borderId="0" xfId="48" applyFont="1" applyBorder="1">
      <alignment/>
      <protection/>
    </xf>
    <xf numFmtId="0" fontId="7" fillId="0" borderId="0" xfId="48" applyFont="1" applyBorder="1" applyAlignment="1">
      <alignment horizontal="center"/>
      <protection/>
    </xf>
    <xf numFmtId="0" fontId="7" fillId="0" borderId="0" xfId="48" applyFont="1" applyBorder="1" applyAlignment="1">
      <alignment horizontal="center" vertical="center" wrapText="1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0" xfId="48" applyFont="1" applyBorder="1">
      <alignment/>
      <protection/>
    </xf>
    <xf numFmtId="174" fontId="0" fillId="0" borderId="0" xfId="48" applyNumberFormat="1" applyBorder="1">
      <alignment/>
      <protection/>
    </xf>
    <xf numFmtId="174" fontId="15" fillId="0" borderId="0" xfId="48" applyNumberFormat="1" applyFont="1" applyBorder="1">
      <alignment/>
      <protection/>
    </xf>
    <xf numFmtId="0" fontId="14" fillId="0" borderId="0" xfId="0" applyFont="1" applyBorder="1" applyAlignment="1">
      <alignment/>
    </xf>
    <xf numFmtId="172" fontId="14" fillId="0" borderId="18" xfId="0" applyNumberFormat="1" applyFont="1" applyBorder="1" applyAlignment="1">
      <alignment horizontal="left" vertical="center" wrapText="1"/>
    </xf>
    <xf numFmtId="175" fontId="0" fillId="0" borderId="19" xfId="0" applyNumberFormat="1" applyFill="1" applyBorder="1" applyAlignment="1">
      <alignment horizontal="center" vertical="center"/>
    </xf>
    <xf numFmtId="175" fontId="0" fillId="0" borderId="20" xfId="0" applyNumberFormat="1" applyFill="1" applyBorder="1" applyAlignment="1">
      <alignment horizontal="center" vertical="center"/>
    </xf>
    <xf numFmtId="175" fontId="0" fillId="0" borderId="21" xfId="0" applyNumberFormat="1" applyFill="1" applyBorder="1" applyAlignment="1">
      <alignment horizontal="center" vertical="center"/>
    </xf>
    <xf numFmtId="175" fontId="0" fillId="0" borderId="0" xfId="0" applyNumberFormat="1" applyBorder="1" applyAlignment="1">
      <alignment/>
    </xf>
    <xf numFmtId="175" fontId="56" fillId="33" borderId="22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0" xfId="0" applyNumberFormat="1" applyFont="1" applyBorder="1" applyAlignment="1">
      <alignment horizontal="center" vertical="center"/>
    </xf>
    <xf numFmtId="175" fontId="0" fillId="0" borderId="23" xfId="0" applyNumberFormat="1" applyBorder="1" applyAlignment="1">
      <alignment horizontal="center" vertical="center"/>
    </xf>
    <xf numFmtId="175" fontId="0" fillId="0" borderId="24" xfId="0" applyNumberFormat="1" applyFill="1" applyBorder="1" applyAlignment="1">
      <alignment horizontal="center" vertical="center"/>
    </xf>
    <xf numFmtId="175" fontId="0" fillId="0" borderId="25" xfId="0" applyNumberFormat="1" applyFill="1" applyBorder="1" applyAlignment="1">
      <alignment horizontal="center" vertical="center"/>
    </xf>
    <xf numFmtId="175" fontId="0" fillId="0" borderId="25" xfId="0" applyNumberFormat="1" applyBorder="1" applyAlignment="1">
      <alignment horizontal="center" vertical="center"/>
    </xf>
    <xf numFmtId="175" fontId="0" fillId="34" borderId="26" xfId="0" applyNumberFormat="1" applyFill="1" applyBorder="1" applyAlignment="1">
      <alignment horizontal="center" vertical="center"/>
    </xf>
    <xf numFmtId="175" fontId="0" fillId="0" borderId="16" xfId="0" applyNumberFormat="1" applyFill="1" applyBorder="1" applyAlignment="1">
      <alignment horizontal="center" vertical="center"/>
    </xf>
    <xf numFmtId="1" fontId="0" fillId="0" borderId="27" xfId="47" applyNumberFormat="1" applyFont="1" applyBorder="1" applyAlignment="1">
      <alignment horizontal="center" vertical="center"/>
      <protection/>
    </xf>
    <xf numFmtId="1" fontId="57" fillId="0" borderId="19" xfId="47" applyNumberFormat="1" applyFont="1" applyBorder="1" applyAlignment="1">
      <alignment horizontal="center" vertical="center"/>
      <protection/>
    </xf>
    <xf numFmtId="1" fontId="0" fillId="0" borderId="13" xfId="47" applyNumberFormat="1" applyFont="1" applyBorder="1" applyAlignment="1">
      <alignment horizontal="center" vertical="center"/>
      <protection/>
    </xf>
    <xf numFmtId="1" fontId="57" fillId="0" borderId="17" xfId="47" applyNumberFormat="1" applyFont="1" applyBorder="1" applyAlignment="1">
      <alignment horizontal="center" vertical="center"/>
      <protection/>
    </xf>
    <xf numFmtId="1" fontId="57" fillId="0" borderId="17" xfId="47" applyNumberFormat="1" applyFont="1" applyFill="1" applyBorder="1" applyAlignment="1">
      <alignment horizontal="center" vertical="center"/>
      <protection/>
    </xf>
    <xf numFmtId="1" fontId="0" fillId="0" borderId="13" xfId="47" applyNumberFormat="1" applyFont="1" applyFill="1" applyBorder="1" applyAlignment="1">
      <alignment horizontal="center" vertical="center"/>
      <protection/>
    </xf>
    <xf numFmtId="0" fontId="57" fillId="0" borderId="17" xfId="47" applyFont="1" applyBorder="1" applyAlignment="1">
      <alignment horizontal="center" vertical="center"/>
      <protection/>
    </xf>
    <xf numFmtId="1" fontId="0" fillId="0" borderId="15" xfId="47" applyNumberFormat="1" applyFont="1" applyBorder="1" applyAlignment="1">
      <alignment horizontal="center" vertical="center"/>
      <protection/>
    </xf>
    <xf numFmtId="1" fontId="57" fillId="0" borderId="28" xfId="47" applyNumberFormat="1" applyFont="1" applyFill="1" applyBorder="1" applyAlignment="1">
      <alignment horizontal="center" vertical="center"/>
      <protection/>
    </xf>
    <xf numFmtId="1" fontId="57" fillId="0" borderId="19" xfId="47" applyNumberFormat="1" applyFont="1" applyFill="1" applyBorder="1" applyAlignment="1">
      <alignment horizontal="center" vertical="center"/>
      <protection/>
    </xf>
    <xf numFmtId="0" fontId="57" fillId="0" borderId="19" xfId="47" applyFont="1" applyFill="1" applyBorder="1" applyAlignment="1">
      <alignment horizontal="center" vertical="center"/>
      <protection/>
    </xf>
    <xf numFmtId="0" fontId="57" fillId="0" borderId="17" xfId="47" applyFont="1" applyFill="1" applyBorder="1" applyAlignment="1">
      <alignment horizontal="center" vertical="center"/>
      <protection/>
    </xf>
    <xf numFmtId="0" fontId="16" fillId="0" borderId="21" xfId="47" applyNumberFormat="1" applyFont="1" applyBorder="1" applyAlignment="1">
      <alignment horizontal="left" vertical="center" wrapText="1"/>
      <protection/>
    </xf>
    <xf numFmtId="0" fontId="16" fillId="0" borderId="29" xfId="47" applyNumberFormat="1" applyFont="1" applyBorder="1" applyAlignment="1">
      <alignment horizontal="left" vertical="center" wrapText="1"/>
      <protection/>
    </xf>
    <xf numFmtId="0" fontId="16" fillId="0" borderId="29" xfId="47" applyNumberFormat="1" applyFont="1" applyFill="1" applyBorder="1" applyAlignment="1">
      <alignment horizontal="left" vertical="center" wrapText="1"/>
      <protection/>
    </xf>
    <xf numFmtId="0" fontId="16" fillId="0" borderId="29" xfId="47" applyNumberFormat="1" applyFont="1" applyFill="1" applyBorder="1" applyAlignment="1">
      <alignment horizontal="left" vertical="center" wrapText="1"/>
      <protection/>
    </xf>
    <xf numFmtId="0" fontId="17" fillId="0" borderId="29" xfId="47" applyNumberFormat="1" applyFont="1" applyFill="1" applyBorder="1" applyAlignment="1">
      <alignment horizontal="left" vertical="center" wrapText="1"/>
      <protection/>
    </xf>
    <xf numFmtId="0" fontId="16" fillId="0" borderId="30" xfId="47" applyNumberFormat="1" applyFont="1" applyFill="1" applyBorder="1" applyAlignment="1">
      <alignment horizontal="left" vertical="center" wrapText="1"/>
      <protection/>
    </xf>
    <xf numFmtId="0" fontId="16" fillId="0" borderId="21" xfId="47" applyNumberFormat="1" applyFont="1" applyFill="1" applyBorder="1" applyAlignment="1">
      <alignment horizontal="left" vertical="center" wrapText="1"/>
      <protection/>
    </xf>
    <xf numFmtId="0" fontId="16" fillId="0" borderId="31" xfId="0" applyFont="1" applyFill="1" applyBorder="1" applyAlignment="1">
      <alignment vertical="top" wrapText="1"/>
    </xf>
    <xf numFmtId="0" fontId="16" fillId="0" borderId="31" xfId="0" applyFont="1" applyFill="1" applyBorder="1" applyAlignment="1">
      <alignment wrapText="1"/>
    </xf>
    <xf numFmtId="0" fontId="16" fillId="0" borderId="32" xfId="47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wrapText="1"/>
    </xf>
    <xf numFmtId="175" fontId="0" fillId="0" borderId="33" xfId="0" applyNumberFormat="1" applyFill="1" applyBorder="1" applyAlignment="1">
      <alignment horizontal="center" vertical="center"/>
    </xf>
    <xf numFmtId="175" fontId="0" fillId="0" borderId="34" xfId="0" applyNumberForma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75" fontId="56" fillId="33" borderId="35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18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36" xfId="0" applyNumberFormat="1" applyFont="1" applyFill="1" applyBorder="1" applyAlignment="1" applyProtection="1">
      <alignment horizontal="center" vertical="center" wrapText="1"/>
      <protection locked="0"/>
    </xf>
    <xf numFmtId="173" fontId="5" fillId="33" borderId="37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38" xfId="0" applyNumberFormat="1" applyFill="1" applyBorder="1" applyAlignment="1">
      <alignment horizontal="center" vertical="center"/>
    </xf>
    <xf numFmtId="175" fontId="0" fillId="0" borderId="39" xfId="0" applyNumberFormat="1" applyFill="1" applyBorder="1" applyAlignment="1">
      <alignment horizontal="center" vertical="center"/>
    </xf>
    <xf numFmtId="175" fontId="0" fillId="0" borderId="40" xfId="0" applyNumberFormat="1" applyFill="1" applyBorder="1" applyAlignment="1">
      <alignment horizontal="center" vertical="center"/>
    </xf>
    <xf numFmtId="175" fontId="0" fillId="0" borderId="41" xfId="0" applyNumberFormat="1" applyFill="1" applyBorder="1" applyAlignment="1">
      <alignment horizontal="center" vertical="center"/>
    </xf>
    <xf numFmtId="175" fontId="0" fillId="0" borderId="42" xfId="0" applyNumberFormat="1" applyFill="1" applyBorder="1" applyAlignment="1">
      <alignment horizontal="center" vertical="center"/>
    </xf>
    <xf numFmtId="1" fontId="5" fillId="35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 vertical="center" wrapText="1"/>
    </xf>
    <xf numFmtId="175" fontId="0" fillId="0" borderId="44" xfId="0" applyNumberFormat="1" applyFill="1" applyBorder="1" applyAlignment="1">
      <alignment horizontal="center" vertical="center"/>
    </xf>
    <xf numFmtId="175" fontId="0" fillId="0" borderId="45" xfId="0" applyNumberFormat="1" applyFill="1" applyBorder="1" applyAlignment="1">
      <alignment horizontal="center" vertical="center"/>
    </xf>
    <xf numFmtId="175" fontId="0" fillId="0" borderId="13" xfId="0" applyNumberFormat="1" applyFill="1" applyBorder="1" applyAlignment="1">
      <alignment horizontal="center" vertical="center"/>
    </xf>
    <xf numFmtId="175" fontId="0" fillId="0" borderId="27" xfId="0" applyNumberFormat="1" applyFill="1" applyBorder="1" applyAlignment="1">
      <alignment horizontal="center" vertical="center"/>
    </xf>
    <xf numFmtId="175" fontId="0" fillId="0" borderId="46" xfId="0" applyNumberFormat="1" applyFill="1" applyBorder="1" applyAlignment="1">
      <alignment horizontal="center" vertical="center"/>
    </xf>
    <xf numFmtId="175" fontId="0" fillId="0" borderId="47" xfId="0" applyNumberFormat="1" applyFill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 wrapText="1"/>
    </xf>
    <xf numFmtId="0" fontId="0" fillId="36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9" xfId="0" applyFont="1" applyBorder="1" applyAlignment="1">
      <alignment horizontal="center" wrapText="1"/>
    </xf>
    <xf numFmtId="0" fontId="57" fillId="0" borderId="24" xfId="47" applyFont="1" applyFill="1" applyBorder="1" applyAlignment="1">
      <alignment horizontal="center" vertical="center"/>
      <protection/>
    </xf>
    <xf numFmtId="1" fontId="57" fillId="0" borderId="28" xfId="47" applyNumberFormat="1" applyFont="1" applyBorder="1" applyAlignment="1">
      <alignment horizontal="center" vertical="center"/>
      <protection/>
    </xf>
    <xf numFmtId="1" fontId="57" fillId="0" borderId="24" xfId="47" applyNumberFormat="1" applyFont="1" applyFill="1" applyBorder="1" applyAlignment="1">
      <alignment horizontal="center" vertical="center"/>
      <protection/>
    </xf>
    <xf numFmtId="1" fontId="4" fillId="0" borderId="37" xfId="0" applyNumberFormat="1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36" xfId="0" applyBorder="1" applyAlignment="1">
      <alignment horizontal="center" vertical="center" wrapText="1"/>
    </xf>
    <xf numFmtId="1" fontId="0" fillId="0" borderId="27" xfId="0" applyNumberForma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1" fontId="9" fillId="0" borderId="34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9" fillId="0" borderId="45" xfId="0" applyNumberFormat="1" applyFont="1" applyFill="1" applyBorder="1" applyAlignment="1">
      <alignment horizontal="center" vertical="center" wrapText="1"/>
    </xf>
    <xf numFmtId="173" fontId="9" fillId="0" borderId="49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" fontId="4" fillId="0" borderId="36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0" fontId="2" fillId="36" borderId="50" xfId="0" applyFont="1" applyFill="1" applyBorder="1" applyAlignment="1">
      <alignment horizontal="left"/>
    </xf>
    <xf numFmtId="0" fontId="3" fillId="36" borderId="50" xfId="0" applyFont="1" applyFill="1" applyBorder="1" applyAlignment="1">
      <alignment horizontal="left"/>
    </xf>
    <xf numFmtId="0" fontId="3" fillId="36" borderId="50" xfId="0" applyFont="1" applyFill="1" applyBorder="1" applyAlignment="1">
      <alignment horizontal="center"/>
    </xf>
    <xf numFmtId="0" fontId="0" fillId="0" borderId="50" xfId="0" applyBorder="1" applyAlignment="1">
      <alignment/>
    </xf>
    <xf numFmtId="175" fontId="0" fillId="36" borderId="0" xfId="0" applyNumberFormat="1" applyFill="1" applyAlignment="1">
      <alignment/>
    </xf>
    <xf numFmtId="0" fontId="0" fillId="36" borderId="0" xfId="0" applyFill="1" applyAlignment="1">
      <alignment horizontal="right" vertical="center"/>
    </xf>
    <xf numFmtId="175" fontId="0" fillId="36" borderId="51" xfId="0" applyNumberFormat="1" applyFill="1" applyBorder="1" applyAlignment="1">
      <alignment horizontal="center" vertical="center" wrapText="1"/>
    </xf>
    <xf numFmtId="175" fontId="0" fillId="36" borderId="52" xfId="0" applyNumberFormat="1" applyFill="1" applyBorder="1" applyAlignment="1">
      <alignment/>
    </xf>
    <xf numFmtId="175" fontId="0" fillId="36" borderId="0" xfId="0" applyNumberFormat="1" applyFill="1" applyBorder="1" applyAlignment="1">
      <alignment/>
    </xf>
    <xf numFmtId="175" fontId="0" fillId="36" borderId="53" xfId="0" applyNumberFormat="1" applyFill="1" applyBorder="1" applyAlignment="1">
      <alignment horizontal="center" vertical="center"/>
    </xf>
    <xf numFmtId="175" fontId="0" fillId="36" borderId="0" xfId="0" applyNumberFormat="1" applyFill="1" applyBorder="1" applyAlignment="1">
      <alignment horizontal="center" vertical="center"/>
    </xf>
    <xf numFmtId="175" fontId="0" fillId="0" borderId="0" xfId="0" applyNumberFormat="1" applyAlignment="1">
      <alignment/>
    </xf>
    <xf numFmtId="175" fontId="14" fillId="0" borderId="23" xfId="0" applyNumberFormat="1" applyFont="1" applyBorder="1" applyAlignment="1">
      <alignment horizontal="center" vertical="center"/>
    </xf>
    <xf numFmtId="175" fontId="14" fillId="0" borderId="25" xfId="0" applyNumberFormat="1" applyFont="1" applyBorder="1" applyAlignment="1">
      <alignment horizontal="center" vertical="center"/>
    </xf>
    <xf numFmtId="175" fontId="14" fillId="0" borderId="25" xfId="0" applyNumberFormat="1" applyFont="1" applyFill="1" applyBorder="1" applyAlignment="1">
      <alignment horizontal="center" vertical="center"/>
    </xf>
    <xf numFmtId="175" fontId="14" fillId="34" borderId="26" xfId="0" applyNumberFormat="1" applyFont="1" applyFill="1" applyBorder="1" applyAlignment="1">
      <alignment horizontal="center" vertical="center"/>
    </xf>
    <xf numFmtId="175" fontId="0" fillId="36" borderId="12" xfId="0" applyNumberFormat="1" applyFill="1" applyBorder="1" applyAlignment="1">
      <alignment horizontal="center" vertical="center"/>
    </xf>
    <xf numFmtId="175" fontId="0" fillId="36" borderId="54" xfId="0" applyNumberFormat="1" applyFill="1" applyBorder="1" applyAlignment="1">
      <alignment horizontal="center" vertical="center"/>
    </xf>
    <xf numFmtId="175" fontId="0" fillId="36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5" fontId="14" fillId="0" borderId="35" xfId="0" applyNumberFormat="1" applyFont="1" applyBorder="1" applyAlignment="1">
      <alignment horizontal="center" vertical="center"/>
    </xf>
    <xf numFmtId="175" fontId="14" fillId="0" borderId="22" xfId="0" applyNumberFormat="1" applyFont="1" applyBorder="1" applyAlignment="1">
      <alignment horizontal="center" vertical="center"/>
    </xf>
    <xf numFmtId="175" fontId="14" fillId="0" borderId="36" xfId="0" applyNumberFormat="1" applyFont="1" applyBorder="1" applyAlignment="1">
      <alignment horizontal="center" vertical="center"/>
    </xf>
    <xf numFmtId="175" fontId="14" fillId="0" borderId="37" xfId="0" applyNumberFormat="1" applyFont="1" applyBorder="1" applyAlignment="1">
      <alignment horizontal="center" vertical="center"/>
    </xf>
    <xf numFmtId="175" fontId="14" fillId="0" borderId="55" xfId="0" applyNumberFormat="1" applyFont="1" applyBorder="1" applyAlignment="1">
      <alignment horizontal="center" vertical="center"/>
    </xf>
    <xf numFmtId="175" fontId="0" fillId="0" borderId="0" xfId="0" applyNumberFormat="1" applyFill="1" applyAlignment="1">
      <alignment/>
    </xf>
    <xf numFmtId="175" fontId="0" fillId="0" borderId="12" xfId="0" applyNumberFormat="1" applyFill="1" applyBorder="1" applyAlignment="1">
      <alignment horizontal="center" vertical="center"/>
    </xf>
    <xf numFmtId="175" fontId="0" fillId="0" borderId="0" xfId="0" applyNumberFormat="1" applyBorder="1" applyAlignment="1">
      <alignment horizontal="center" vertical="center"/>
    </xf>
    <xf numFmtId="172" fontId="2" fillId="0" borderId="50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 vertical="center"/>
    </xf>
    <xf numFmtId="1" fontId="57" fillId="0" borderId="56" xfId="47" applyNumberFormat="1" applyFont="1" applyFill="1" applyBorder="1" applyAlignment="1">
      <alignment horizontal="center" vertical="center"/>
      <protection/>
    </xf>
    <xf numFmtId="0" fontId="16" fillId="0" borderId="31" xfId="47" applyNumberFormat="1" applyFont="1" applyFill="1" applyBorder="1" applyAlignment="1">
      <alignment horizontal="left" vertical="center" wrapText="1"/>
      <protection/>
    </xf>
    <xf numFmtId="175" fontId="0" fillId="36" borderId="52" xfId="0" applyNumberFormat="1" applyFill="1" applyBorder="1" applyAlignment="1">
      <alignment horizontal="center" vertical="center"/>
    </xf>
    <xf numFmtId="175" fontId="0" fillId="0" borderId="29" xfId="0" applyNumberForma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17" fillId="0" borderId="21" xfId="47" applyNumberFormat="1" applyFont="1" applyFill="1" applyBorder="1" applyAlignment="1">
      <alignment horizontal="left" vertical="center" wrapText="1"/>
      <protection/>
    </xf>
    <xf numFmtId="175" fontId="0" fillId="0" borderId="57" xfId="0" applyNumberFormat="1" applyFill="1" applyBorder="1" applyAlignment="1">
      <alignment horizontal="center" vertical="center"/>
    </xf>
    <xf numFmtId="175" fontId="0" fillId="0" borderId="48" xfId="0" applyNumberFormat="1" applyFill="1" applyBorder="1" applyAlignment="1">
      <alignment horizontal="center" vertical="center"/>
    </xf>
    <xf numFmtId="175" fontId="0" fillId="0" borderId="28" xfId="0" applyNumberFormat="1" applyFill="1" applyBorder="1" applyAlignment="1">
      <alignment horizontal="center" vertical="center"/>
    </xf>
    <xf numFmtId="175" fontId="0" fillId="0" borderId="58" xfId="0" applyNumberFormat="1" applyFill="1" applyBorder="1" applyAlignment="1">
      <alignment horizontal="center" vertical="center"/>
    </xf>
    <xf numFmtId="175" fontId="0" fillId="0" borderId="26" xfId="0" applyNumberFormat="1" applyFill="1" applyBorder="1" applyAlignment="1">
      <alignment horizontal="center" vertical="center"/>
    </xf>
    <xf numFmtId="175" fontId="0" fillId="0" borderId="30" xfId="0" applyNumberFormat="1" applyFill="1" applyBorder="1" applyAlignment="1">
      <alignment horizontal="center" vertical="center"/>
    </xf>
    <xf numFmtId="175" fontId="0" fillId="36" borderId="14" xfId="0" applyNumberForma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7" fillId="0" borderId="28" xfId="47" applyFont="1" applyBorder="1" applyAlignment="1">
      <alignment horizontal="center" vertical="center"/>
      <protection/>
    </xf>
    <xf numFmtId="175" fontId="0" fillId="0" borderId="15" xfId="0" applyNumberFormat="1" applyFill="1" applyBorder="1" applyAlignment="1">
      <alignment horizontal="center" vertical="center"/>
    </xf>
    <xf numFmtId="0" fontId="0" fillId="0" borderId="48" xfId="0" applyFont="1" applyBorder="1" applyAlignment="1">
      <alignment horizontal="center"/>
    </xf>
    <xf numFmtId="0" fontId="57" fillId="0" borderId="28" xfId="47" applyFont="1" applyFill="1" applyBorder="1" applyAlignment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75" fontId="0" fillId="0" borderId="23" xfId="0" applyNumberFormat="1" applyFont="1" applyBorder="1" applyAlignment="1">
      <alignment horizontal="center" vertical="center"/>
    </xf>
    <xf numFmtId="175" fontId="0" fillId="0" borderId="25" xfId="0" applyNumberFormat="1" applyFont="1" applyBorder="1" applyAlignment="1">
      <alignment horizontal="center" vertical="center"/>
    </xf>
    <xf numFmtId="175" fontId="0" fillId="0" borderId="25" xfId="0" applyNumberFormat="1" applyFont="1" applyFill="1" applyBorder="1" applyAlignment="1">
      <alignment horizontal="center" vertical="center"/>
    </xf>
    <xf numFmtId="175" fontId="0" fillId="34" borderId="26" xfId="0" applyNumberFormat="1" applyFont="1" applyFill="1" applyBorder="1" applyAlignment="1">
      <alignment horizontal="center" vertical="center"/>
    </xf>
    <xf numFmtId="0" fontId="16" fillId="36" borderId="21" xfId="47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ozpočet školství tab 7ab Z131207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44"/>
  <sheetViews>
    <sheetView tabSelected="1" zoomScale="85" zoomScaleNormal="8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2.75"/>
  <cols>
    <col min="1" max="1" width="4.28125" style="23" customWidth="1"/>
    <col min="2" max="2" width="6.28125" style="79" hidden="1" customWidth="1"/>
    <col min="3" max="3" width="4.8515625" style="2" hidden="1" customWidth="1"/>
    <col min="4" max="4" width="44.7109375" style="9" customWidth="1"/>
    <col min="5" max="5" width="13.28125" style="6" customWidth="1"/>
    <col min="6" max="6" width="11.00390625" style="6" customWidth="1"/>
    <col min="7" max="7" width="13.7109375" style="6" customWidth="1"/>
    <col min="8" max="8" width="13.140625" style="6" customWidth="1"/>
    <col min="9" max="9" width="11.00390625" style="6" customWidth="1"/>
    <col min="10" max="10" width="13.7109375" style="22" customWidth="1"/>
    <col min="11" max="11" width="13.7109375" style="0" customWidth="1"/>
    <col min="12" max="12" width="11.7109375" style="0" customWidth="1"/>
    <col min="13" max="13" width="15.140625" style="133" customWidth="1"/>
    <col min="15" max="15" width="13.28125" style="0" customWidth="1"/>
    <col min="16" max="16" width="10.00390625" style="0" customWidth="1"/>
  </cols>
  <sheetData>
    <row r="1" spans="1:10" ht="22.5" customHeight="1">
      <c r="A1" s="1"/>
      <c r="D1" s="114" t="s">
        <v>70</v>
      </c>
      <c r="E1" s="8"/>
      <c r="F1" s="8"/>
      <c r="G1" s="8"/>
      <c r="H1" s="8"/>
      <c r="I1" s="8"/>
      <c r="J1" s="8"/>
    </row>
    <row r="2" spans="1:13" ht="16.5" customHeight="1" thickBot="1">
      <c r="A2" s="1"/>
      <c r="D2" s="157" t="s">
        <v>69</v>
      </c>
      <c r="E2" s="129"/>
      <c r="F2" s="130"/>
      <c r="G2" s="130"/>
      <c r="H2" s="130"/>
      <c r="I2" s="130"/>
      <c r="J2" s="131"/>
      <c r="K2" s="132"/>
      <c r="L2" s="132"/>
      <c r="M2" s="134" t="s">
        <v>43</v>
      </c>
    </row>
    <row r="3" spans="1:16" ht="51.75" thickBot="1">
      <c r="A3" s="98" t="s">
        <v>42</v>
      </c>
      <c r="B3" s="127" t="s">
        <v>41</v>
      </c>
      <c r="C3" s="108" t="s">
        <v>0</v>
      </c>
      <c r="D3" s="128" t="s">
        <v>59</v>
      </c>
      <c r="E3" s="82" t="s">
        <v>61</v>
      </c>
      <c r="F3" s="83" t="s">
        <v>54</v>
      </c>
      <c r="G3" s="90" t="s">
        <v>62</v>
      </c>
      <c r="H3" s="81" t="s">
        <v>55</v>
      </c>
      <c r="I3" s="46" t="s">
        <v>56</v>
      </c>
      <c r="J3" s="84" t="s">
        <v>63</v>
      </c>
      <c r="K3" s="91" t="s">
        <v>58</v>
      </c>
      <c r="L3" s="115" t="s">
        <v>57</v>
      </c>
      <c r="M3" s="135" t="s">
        <v>60</v>
      </c>
      <c r="O3" s="148"/>
      <c r="P3" s="148"/>
    </row>
    <row r="4" spans="1:16" ht="12.75">
      <c r="A4" s="116"/>
      <c r="B4" s="117"/>
      <c r="C4" s="118"/>
      <c r="D4" s="119"/>
      <c r="E4" s="120"/>
      <c r="F4" s="121"/>
      <c r="G4" s="122"/>
      <c r="H4" s="123"/>
      <c r="I4" s="121"/>
      <c r="J4" s="124"/>
      <c r="K4" s="125"/>
      <c r="L4" s="126"/>
      <c r="M4" s="136"/>
      <c r="O4" s="148"/>
      <c r="P4" s="148"/>
    </row>
    <row r="5" spans="1:16" ht="28.5">
      <c r="A5" s="54">
        <v>301</v>
      </c>
      <c r="B5" s="55"/>
      <c r="C5" s="109">
        <v>1</v>
      </c>
      <c r="D5" s="66" t="s">
        <v>1</v>
      </c>
      <c r="E5" s="78">
        <v>889.378</v>
      </c>
      <c r="F5" s="53">
        <v>563</v>
      </c>
      <c r="G5" s="42">
        <f>E5+F5</f>
        <v>1452.3780000000002</v>
      </c>
      <c r="H5" s="93">
        <v>37829.56</v>
      </c>
      <c r="I5" s="43">
        <v>290.097</v>
      </c>
      <c r="J5" s="44">
        <f>H5+I5</f>
        <v>38119.657</v>
      </c>
      <c r="K5" s="78">
        <v>36940.182</v>
      </c>
      <c r="L5" s="42">
        <v>272.903</v>
      </c>
      <c r="M5" s="145">
        <v>500</v>
      </c>
      <c r="O5" s="140"/>
      <c r="P5" s="140"/>
    </row>
    <row r="6" spans="1:16" ht="27" customHeight="1">
      <c r="A6" s="56">
        <v>302</v>
      </c>
      <c r="B6" s="57"/>
      <c r="C6" s="110">
        <v>1</v>
      </c>
      <c r="D6" s="67" t="s">
        <v>2</v>
      </c>
      <c r="E6" s="85">
        <v>5440.758</v>
      </c>
      <c r="F6" s="53">
        <v>501</v>
      </c>
      <c r="G6" s="42">
        <f aca="true" t="shared" si="0" ref="G6:G28">E6+F6</f>
        <v>5941.758</v>
      </c>
      <c r="H6" s="93">
        <v>52093.446</v>
      </c>
      <c r="I6" s="43">
        <v>301.891</v>
      </c>
      <c r="J6" s="44">
        <f aca="true" t="shared" si="1" ref="J6:J28">H6+I6</f>
        <v>52395.33700000001</v>
      </c>
      <c r="K6" s="78">
        <v>46652.688</v>
      </c>
      <c r="L6" s="28">
        <v>199.109</v>
      </c>
      <c r="M6" s="145"/>
      <c r="O6" s="140"/>
      <c r="P6" s="140"/>
    </row>
    <row r="7" spans="1:16" ht="36" customHeight="1">
      <c r="A7" s="56">
        <v>303</v>
      </c>
      <c r="B7" s="57"/>
      <c r="C7" s="110">
        <v>1</v>
      </c>
      <c r="D7" s="67" t="s">
        <v>71</v>
      </c>
      <c r="E7" s="85">
        <v>3240.936</v>
      </c>
      <c r="F7" s="53">
        <v>630</v>
      </c>
      <c r="G7" s="42">
        <f t="shared" si="0"/>
        <v>3870.936</v>
      </c>
      <c r="H7" s="93">
        <v>32235.193</v>
      </c>
      <c r="I7" s="43">
        <v>549.8</v>
      </c>
      <c r="J7" s="44">
        <f t="shared" si="1"/>
        <v>32784.993</v>
      </c>
      <c r="K7" s="78">
        <v>28994.257</v>
      </c>
      <c r="L7" s="42">
        <v>80.2</v>
      </c>
      <c r="M7" s="145"/>
      <c r="O7" s="140"/>
      <c r="P7" s="140"/>
    </row>
    <row r="8" spans="1:16" ht="42.75">
      <c r="A8" s="56">
        <v>312</v>
      </c>
      <c r="B8" s="57"/>
      <c r="C8" s="111">
        <v>1</v>
      </c>
      <c r="D8" s="67" t="s">
        <v>51</v>
      </c>
      <c r="E8" s="85">
        <v>4252.55</v>
      </c>
      <c r="F8" s="53">
        <v>223.9</v>
      </c>
      <c r="G8" s="42">
        <f t="shared" si="0"/>
        <v>4476.45</v>
      </c>
      <c r="H8" s="93">
        <v>47595.702</v>
      </c>
      <c r="I8" s="43">
        <v>192.46</v>
      </c>
      <c r="J8" s="44">
        <f t="shared" si="1"/>
        <v>47788.162</v>
      </c>
      <c r="K8" s="78">
        <v>43343.152</v>
      </c>
      <c r="L8" s="42">
        <v>31.44</v>
      </c>
      <c r="M8" s="145"/>
      <c r="O8" s="140"/>
      <c r="P8" s="140"/>
    </row>
    <row r="9" spans="1:16" ht="28.5">
      <c r="A9" s="56">
        <v>307</v>
      </c>
      <c r="B9" s="57"/>
      <c r="C9" s="110">
        <v>1</v>
      </c>
      <c r="D9" s="67" t="s">
        <v>3</v>
      </c>
      <c r="E9" s="85">
        <v>1948.216</v>
      </c>
      <c r="F9" s="53">
        <v>700</v>
      </c>
      <c r="G9" s="42">
        <f t="shared" si="0"/>
        <v>2648.216</v>
      </c>
      <c r="H9" s="93">
        <v>34214.088</v>
      </c>
      <c r="I9" s="43">
        <v>675.518</v>
      </c>
      <c r="J9" s="44">
        <f t="shared" si="1"/>
        <v>34889.606</v>
      </c>
      <c r="K9" s="78">
        <v>32265.872</v>
      </c>
      <c r="L9" s="42">
        <v>24.482</v>
      </c>
      <c r="M9" s="145">
        <v>4169</v>
      </c>
      <c r="O9" s="140"/>
      <c r="P9" s="140"/>
    </row>
    <row r="10" spans="1:16" ht="42.75">
      <c r="A10" s="56">
        <v>308</v>
      </c>
      <c r="B10" s="58"/>
      <c r="C10" s="110">
        <v>1</v>
      </c>
      <c r="D10" s="68" t="s">
        <v>50</v>
      </c>
      <c r="E10" s="85">
        <v>8822</v>
      </c>
      <c r="F10" s="53">
        <v>1532</v>
      </c>
      <c r="G10" s="42">
        <f t="shared" si="0"/>
        <v>10354</v>
      </c>
      <c r="H10" s="93">
        <v>113393.955</v>
      </c>
      <c r="I10" s="43">
        <v>1482.028</v>
      </c>
      <c r="J10" s="44">
        <f t="shared" si="1"/>
        <v>114875.98300000001</v>
      </c>
      <c r="K10" s="78">
        <v>104571.955</v>
      </c>
      <c r="L10" s="42">
        <v>49.972</v>
      </c>
      <c r="M10" s="145">
        <v>2503</v>
      </c>
      <c r="O10" s="140"/>
      <c r="P10" s="140"/>
    </row>
    <row r="11" spans="1:16" ht="28.5">
      <c r="A11" s="56">
        <v>309</v>
      </c>
      <c r="B11" s="57"/>
      <c r="C11" s="110">
        <v>1</v>
      </c>
      <c r="D11" s="68" t="s">
        <v>4</v>
      </c>
      <c r="E11" s="85">
        <v>8010.018</v>
      </c>
      <c r="F11" s="53">
        <v>3650</v>
      </c>
      <c r="G11" s="42">
        <f t="shared" si="0"/>
        <v>11660.018</v>
      </c>
      <c r="H11" s="93">
        <v>63860.514</v>
      </c>
      <c r="I11" s="43">
        <v>3650</v>
      </c>
      <c r="J11" s="44">
        <f t="shared" si="1"/>
        <v>67510.514</v>
      </c>
      <c r="K11" s="78">
        <v>55850.496</v>
      </c>
      <c r="L11" s="42"/>
      <c r="M11" s="145">
        <v>4820</v>
      </c>
      <c r="O11" s="140"/>
      <c r="P11" s="140"/>
    </row>
    <row r="12" spans="1:16" ht="42.75">
      <c r="A12" s="56">
        <v>317</v>
      </c>
      <c r="B12" s="57"/>
      <c r="C12" s="110">
        <v>1</v>
      </c>
      <c r="D12" s="68" t="s">
        <v>5</v>
      </c>
      <c r="E12" s="85">
        <v>3996</v>
      </c>
      <c r="F12" s="53">
        <v>400</v>
      </c>
      <c r="G12" s="42">
        <f t="shared" si="0"/>
        <v>4396</v>
      </c>
      <c r="H12" s="93">
        <v>44746.239</v>
      </c>
      <c r="I12" s="43">
        <v>280</v>
      </c>
      <c r="J12" s="44">
        <f t="shared" si="1"/>
        <v>45026.239</v>
      </c>
      <c r="K12" s="78">
        <v>40750.239</v>
      </c>
      <c r="L12" s="42">
        <v>120</v>
      </c>
      <c r="M12" s="145"/>
      <c r="O12" s="140"/>
      <c r="P12" s="140"/>
    </row>
    <row r="13" spans="1:16" ht="28.5">
      <c r="A13" s="59">
        <v>305</v>
      </c>
      <c r="B13" s="57"/>
      <c r="C13" s="110">
        <v>1</v>
      </c>
      <c r="D13" s="68" t="s">
        <v>72</v>
      </c>
      <c r="E13" s="85">
        <v>2472.16</v>
      </c>
      <c r="F13" s="53">
        <v>970</v>
      </c>
      <c r="G13" s="42">
        <f t="shared" si="0"/>
        <v>3442.16</v>
      </c>
      <c r="H13" s="93">
        <v>38936.332</v>
      </c>
      <c r="I13" s="43">
        <v>874</v>
      </c>
      <c r="J13" s="44">
        <f t="shared" si="1"/>
        <v>39810.332</v>
      </c>
      <c r="K13" s="78">
        <v>36464.172</v>
      </c>
      <c r="L13" s="42">
        <v>96</v>
      </c>
      <c r="M13" s="145"/>
      <c r="O13" s="140"/>
      <c r="P13" s="140"/>
    </row>
    <row r="14" spans="1:16" ht="42.75">
      <c r="A14" s="59">
        <v>314</v>
      </c>
      <c r="B14" s="58"/>
      <c r="C14" s="110">
        <v>1</v>
      </c>
      <c r="D14" s="68" t="s">
        <v>6</v>
      </c>
      <c r="E14" s="85">
        <v>8340.94</v>
      </c>
      <c r="F14" s="53">
        <v>640</v>
      </c>
      <c r="G14" s="42">
        <f t="shared" si="0"/>
        <v>8980.94</v>
      </c>
      <c r="H14" s="93">
        <v>84920.069</v>
      </c>
      <c r="I14" s="43">
        <v>590</v>
      </c>
      <c r="J14" s="44">
        <f t="shared" si="1"/>
        <v>85510.069</v>
      </c>
      <c r="K14" s="78">
        <v>76579.129</v>
      </c>
      <c r="L14" s="42">
        <v>50</v>
      </c>
      <c r="M14" s="145">
        <v>4591</v>
      </c>
      <c r="O14" s="140"/>
      <c r="P14" s="140"/>
    </row>
    <row r="15" spans="1:16" ht="28.5">
      <c r="A15" s="56">
        <v>445</v>
      </c>
      <c r="B15" s="58"/>
      <c r="C15" s="110">
        <v>1</v>
      </c>
      <c r="D15" s="68" t="s">
        <v>38</v>
      </c>
      <c r="E15" s="85">
        <v>8798.45</v>
      </c>
      <c r="F15" s="53">
        <v>2390</v>
      </c>
      <c r="G15" s="42">
        <f t="shared" si="0"/>
        <v>11188.45</v>
      </c>
      <c r="H15" s="93">
        <v>60191.007</v>
      </c>
      <c r="I15" s="43">
        <v>2236</v>
      </c>
      <c r="J15" s="44">
        <f t="shared" si="1"/>
        <v>62427.007</v>
      </c>
      <c r="K15" s="78">
        <v>51392.557</v>
      </c>
      <c r="L15" s="42">
        <v>154</v>
      </c>
      <c r="M15" s="145">
        <v>500</v>
      </c>
      <c r="O15" s="140"/>
      <c r="P15" s="140"/>
    </row>
    <row r="16" spans="1:16" ht="28.5">
      <c r="A16" s="56">
        <v>318</v>
      </c>
      <c r="B16" s="57"/>
      <c r="C16" s="110">
        <v>1</v>
      </c>
      <c r="D16" s="68" t="s">
        <v>39</v>
      </c>
      <c r="E16" s="85">
        <v>9703.617</v>
      </c>
      <c r="F16" s="53"/>
      <c r="G16" s="42">
        <f t="shared" si="0"/>
        <v>9703.617</v>
      </c>
      <c r="H16" s="93">
        <v>87193.706</v>
      </c>
      <c r="I16" s="43"/>
      <c r="J16" s="44">
        <f t="shared" si="1"/>
        <v>87193.706</v>
      </c>
      <c r="K16" s="78">
        <v>77490.089</v>
      </c>
      <c r="L16" s="42"/>
      <c r="M16" s="145"/>
      <c r="O16" s="140"/>
      <c r="P16" s="140"/>
    </row>
    <row r="17" spans="1:16" ht="23.25" customHeight="1">
      <c r="A17" s="56">
        <v>319</v>
      </c>
      <c r="B17" s="57"/>
      <c r="C17" s="110">
        <v>1</v>
      </c>
      <c r="D17" s="68" t="s">
        <v>73</v>
      </c>
      <c r="E17" s="85">
        <v>1828.3</v>
      </c>
      <c r="F17" s="53">
        <v>295</v>
      </c>
      <c r="G17" s="42">
        <f t="shared" si="0"/>
        <v>2123.3</v>
      </c>
      <c r="H17" s="93">
        <v>44461.678</v>
      </c>
      <c r="I17" s="43">
        <v>295</v>
      </c>
      <c r="J17" s="44">
        <f t="shared" si="1"/>
        <v>44756.678</v>
      </c>
      <c r="K17" s="78">
        <v>42633.378</v>
      </c>
      <c r="L17" s="42"/>
      <c r="M17" s="145"/>
      <c r="O17" s="140"/>
      <c r="P17" s="140"/>
    </row>
    <row r="18" spans="1:16" ht="28.5">
      <c r="A18" s="56">
        <v>320</v>
      </c>
      <c r="B18" s="57"/>
      <c r="C18" s="110">
        <v>1</v>
      </c>
      <c r="D18" s="68" t="s">
        <v>74</v>
      </c>
      <c r="E18" s="85">
        <v>1030.734</v>
      </c>
      <c r="F18" s="53"/>
      <c r="G18" s="42">
        <f t="shared" si="0"/>
        <v>1030.734</v>
      </c>
      <c r="H18" s="93">
        <v>56807.107</v>
      </c>
      <c r="I18" s="43"/>
      <c r="J18" s="44">
        <f t="shared" si="1"/>
        <v>56807.107</v>
      </c>
      <c r="K18" s="78">
        <v>55776.373</v>
      </c>
      <c r="L18" s="42"/>
      <c r="M18" s="145"/>
      <c r="O18" s="140"/>
      <c r="P18" s="140"/>
    </row>
    <row r="19" spans="1:16" ht="26.25" customHeight="1">
      <c r="A19" s="56">
        <v>321</v>
      </c>
      <c r="B19" s="58"/>
      <c r="C19" s="110">
        <v>1</v>
      </c>
      <c r="D19" s="68" t="s">
        <v>53</v>
      </c>
      <c r="E19" s="85">
        <v>5905</v>
      </c>
      <c r="F19" s="53">
        <v>400</v>
      </c>
      <c r="G19" s="42">
        <f t="shared" si="0"/>
        <v>6305</v>
      </c>
      <c r="H19" s="93">
        <v>113338.858</v>
      </c>
      <c r="I19" s="43">
        <v>300</v>
      </c>
      <c r="J19" s="44">
        <f t="shared" si="1"/>
        <v>113638.858</v>
      </c>
      <c r="K19" s="78">
        <v>107433.858</v>
      </c>
      <c r="L19" s="42">
        <v>100</v>
      </c>
      <c r="M19" s="145"/>
      <c r="O19" s="140"/>
      <c r="P19" s="140"/>
    </row>
    <row r="20" spans="1:16" ht="28.5">
      <c r="A20" s="56">
        <v>327</v>
      </c>
      <c r="B20" s="58"/>
      <c r="C20" s="110">
        <v>1</v>
      </c>
      <c r="D20" s="68" t="s">
        <v>75</v>
      </c>
      <c r="E20" s="85">
        <v>159.3</v>
      </c>
      <c r="F20" s="53"/>
      <c r="G20" s="42">
        <f t="shared" si="0"/>
        <v>159.3</v>
      </c>
      <c r="H20" s="93">
        <v>6385.778</v>
      </c>
      <c r="I20" s="43"/>
      <c r="J20" s="44">
        <f t="shared" si="1"/>
        <v>6385.778</v>
      </c>
      <c r="K20" s="78">
        <v>6226.478</v>
      </c>
      <c r="L20" s="42"/>
      <c r="M20" s="145"/>
      <c r="O20" s="140"/>
      <c r="P20" s="140"/>
    </row>
    <row r="21" spans="1:16" ht="21.75" customHeight="1">
      <c r="A21" s="56">
        <v>325</v>
      </c>
      <c r="B21" s="58"/>
      <c r="C21" s="110">
        <v>1</v>
      </c>
      <c r="D21" s="68" t="s">
        <v>7</v>
      </c>
      <c r="E21" s="85">
        <v>214.377</v>
      </c>
      <c r="F21" s="53"/>
      <c r="G21" s="42">
        <f t="shared" si="0"/>
        <v>214.377</v>
      </c>
      <c r="H21" s="93">
        <f>11056.178+21.497</f>
        <v>11077.675</v>
      </c>
      <c r="I21" s="43"/>
      <c r="J21" s="44">
        <f t="shared" si="1"/>
        <v>11077.675</v>
      </c>
      <c r="K21" s="78">
        <v>10863.298</v>
      </c>
      <c r="L21" s="42"/>
      <c r="M21" s="155"/>
      <c r="O21" s="140"/>
      <c r="P21" s="140"/>
    </row>
    <row r="22" spans="1:16" ht="42.75" customHeight="1">
      <c r="A22" s="56">
        <v>455</v>
      </c>
      <c r="B22" s="58"/>
      <c r="C22" s="110">
        <v>1</v>
      </c>
      <c r="D22" s="68" t="s">
        <v>76</v>
      </c>
      <c r="E22" s="85">
        <v>916.8</v>
      </c>
      <c r="F22" s="53">
        <v>122</v>
      </c>
      <c r="G22" s="42">
        <f t="shared" si="0"/>
        <v>1038.8</v>
      </c>
      <c r="H22" s="93">
        <v>49902.3</v>
      </c>
      <c r="I22" s="43">
        <v>97</v>
      </c>
      <c r="J22" s="44">
        <f t="shared" si="1"/>
        <v>49999.3</v>
      </c>
      <c r="K22" s="78">
        <v>48985.5</v>
      </c>
      <c r="L22" s="42">
        <v>25</v>
      </c>
      <c r="M22" s="145"/>
      <c r="O22" s="140"/>
      <c r="P22" s="140"/>
    </row>
    <row r="23" spans="1:16" ht="27" customHeight="1">
      <c r="A23" s="56">
        <v>322</v>
      </c>
      <c r="B23" s="58"/>
      <c r="C23" s="110">
        <v>1</v>
      </c>
      <c r="D23" s="68" t="s">
        <v>8</v>
      </c>
      <c r="E23" s="85">
        <v>560</v>
      </c>
      <c r="F23" s="53">
        <v>80</v>
      </c>
      <c r="G23" s="42">
        <f t="shared" si="0"/>
        <v>640</v>
      </c>
      <c r="H23" s="93">
        <v>21054.368</v>
      </c>
      <c r="I23" s="43">
        <v>29.328</v>
      </c>
      <c r="J23" s="44">
        <f t="shared" si="1"/>
        <v>21083.696</v>
      </c>
      <c r="K23" s="78">
        <v>20494.368</v>
      </c>
      <c r="L23" s="42">
        <v>50.672</v>
      </c>
      <c r="M23" s="145"/>
      <c r="O23" s="140"/>
      <c r="P23" s="140"/>
    </row>
    <row r="24" spans="1:16" ht="28.5">
      <c r="A24" s="56">
        <v>332</v>
      </c>
      <c r="B24" s="58"/>
      <c r="C24" s="110">
        <v>1</v>
      </c>
      <c r="D24" s="68" t="s">
        <v>9</v>
      </c>
      <c r="E24" s="85">
        <v>10070</v>
      </c>
      <c r="F24" s="53">
        <v>1142</v>
      </c>
      <c r="G24" s="42">
        <f t="shared" si="0"/>
        <v>11212</v>
      </c>
      <c r="H24" s="93">
        <v>40971.377</v>
      </c>
      <c r="I24" s="43">
        <v>882.876</v>
      </c>
      <c r="J24" s="44">
        <f t="shared" si="1"/>
        <v>41854.253</v>
      </c>
      <c r="K24" s="78">
        <v>30901.377</v>
      </c>
      <c r="L24" s="42">
        <v>259.124</v>
      </c>
      <c r="M24" s="145">
        <v>3000</v>
      </c>
      <c r="O24" s="140"/>
      <c r="P24" s="140"/>
    </row>
    <row r="25" spans="1:16" ht="23.25" customHeight="1">
      <c r="A25" s="56">
        <v>335</v>
      </c>
      <c r="B25" s="57"/>
      <c r="C25" s="110">
        <v>1</v>
      </c>
      <c r="D25" s="68" t="s">
        <v>10</v>
      </c>
      <c r="E25" s="85">
        <v>8818</v>
      </c>
      <c r="F25" s="53">
        <v>5960.1</v>
      </c>
      <c r="G25" s="42">
        <f t="shared" si="0"/>
        <v>14778.1</v>
      </c>
      <c r="H25" s="93">
        <v>18729.278</v>
      </c>
      <c r="I25" s="43">
        <v>5844.665</v>
      </c>
      <c r="J25" s="44">
        <f t="shared" si="1"/>
        <v>24573.943</v>
      </c>
      <c r="K25" s="78">
        <v>9911.278</v>
      </c>
      <c r="L25" s="42">
        <v>115.435</v>
      </c>
      <c r="M25" s="145"/>
      <c r="O25" s="140"/>
      <c r="P25" s="140"/>
    </row>
    <row r="26" spans="1:16" ht="42.75" customHeight="1" thickBot="1">
      <c r="A26" s="61">
        <v>352</v>
      </c>
      <c r="B26" s="62"/>
      <c r="C26" s="112">
        <v>1</v>
      </c>
      <c r="D26" s="71" t="s">
        <v>45</v>
      </c>
      <c r="E26" s="167">
        <v>7114</v>
      </c>
      <c r="F26" s="168"/>
      <c r="G26" s="169">
        <f t="shared" si="0"/>
        <v>7114</v>
      </c>
      <c r="H26" s="170">
        <v>13956.1</v>
      </c>
      <c r="I26" s="171"/>
      <c r="J26" s="172">
        <f t="shared" si="1"/>
        <v>13956.1</v>
      </c>
      <c r="K26" s="167">
        <v>6842.1</v>
      </c>
      <c r="L26" s="169"/>
      <c r="M26" s="173"/>
      <c r="O26" s="140"/>
      <c r="P26" s="140"/>
    </row>
    <row r="27" spans="1:16" ht="14.25" customHeight="1">
      <c r="A27" s="54">
        <v>390</v>
      </c>
      <c r="B27" s="55">
        <v>3121</v>
      </c>
      <c r="C27" s="113">
        <v>2</v>
      </c>
      <c r="D27" s="166" t="s">
        <v>11</v>
      </c>
      <c r="E27" s="78">
        <v>575.195</v>
      </c>
      <c r="F27" s="53"/>
      <c r="G27" s="42">
        <f t="shared" si="0"/>
        <v>575.195</v>
      </c>
      <c r="H27" s="93">
        <v>27203.757</v>
      </c>
      <c r="I27" s="43"/>
      <c r="J27" s="44">
        <f t="shared" si="1"/>
        <v>27203.757</v>
      </c>
      <c r="K27" s="78">
        <v>26628.562</v>
      </c>
      <c r="L27" s="42"/>
      <c r="M27" s="162">
        <v>4808.26</v>
      </c>
      <c r="O27" s="140"/>
      <c r="P27" s="140"/>
    </row>
    <row r="28" spans="1:16" ht="42.75">
      <c r="A28" s="56">
        <v>456</v>
      </c>
      <c r="B28" s="58">
        <v>3127</v>
      </c>
      <c r="C28" s="110">
        <v>2</v>
      </c>
      <c r="D28" s="70" t="s">
        <v>77</v>
      </c>
      <c r="E28" s="85">
        <v>7266.697</v>
      </c>
      <c r="F28" s="86">
        <v>11325</v>
      </c>
      <c r="G28" s="28">
        <f t="shared" si="0"/>
        <v>18591.697</v>
      </c>
      <c r="H28" s="89">
        <v>68989.934</v>
      </c>
      <c r="I28" s="50">
        <v>11230</v>
      </c>
      <c r="J28" s="163">
        <f t="shared" si="1"/>
        <v>80219.934</v>
      </c>
      <c r="K28" s="85">
        <v>61723.237</v>
      </c>
      <c r="L28" s="28">
        <v>95</v>
      </c>
      <c r="M28" s="145">
        <v>633</v>
      </c>
      <c r="O28" s="140"/>
      <c r="P28" s="140"/>
    </row>
    <row r="29" spans="1:16" ht="28.5">
      <c r="A29" s="159">
        <v>392</v>
      </c>
      <c r="B29" s="160">
        <v>3127</v>
      </c>
      <c r="C29" s="110">
        <v>2</v>
      </c>
      <c r="D29" s="161" t="s">
        <v>12</v>
      </c>
      <c r="E29" s="93">
        <v>3970</v>
      </c>
      <c r="F29" s="53">
        <v>600</v>
      </c>
      <c r="G29" s="42">
        <f aca="true" t="shared" si="2" ref="G29:G68">E29+F29</f>
        <v>4570</v>
      </c>
      <c r="H29" s="93">
        <v>39309.211</v>
      </c>
      <c r="I29" s="43">
        <v>400</v>
      </c>
      <c r="J29" s="44">
        <f aca="true" t="shared" si="3" ref="J29:J68">H29+I29</f>
        <v>39709.211</v>
      </c>
      <c r="K29" s="78">
        <v>35339.211</v>
      </c>
      <c r="L29" s="42">
        <v>200</v>
      </c>
      <c r="M29" s="162">
        <v>3585</v>
      </c>
      <c r="O29" s="140"/>
      <c r="P29" s="140"/>
    </row>
    <row r="30" spans="1:16" ht="28.5">
      <c r="A30" s="99">
        <v>393</v>
      </c>
      <c r="B30" s="57">
        <v>3122</v>
      </c>
      <c r="C30" s="110">
        <v>2</v>
      </c>
      <c r="D30" s="69" t="s">
        <v>13</v>
      </c>
      <c r="E30" s="78">
        <v>736.928</v>
      </c>
      <c r="F30" s="53">
        <v>60</v>
      </c>
      <c r="G30" s="42">
        <f t="shared" si="2"/>
        <v>796.928</v>
      </c>
      <c r="H30" s="93">
        <v>21576.686</v>
      </c>
      <c r="I30" s="43">
        <v>46</v>
      </c>
      <c r="J30" s="44">
        <f t="shared" si="3"/>
        <v>21622.686</v>
      </c>
      <c r="K30" s="78">
        <v>20839.758</v>
      </c>
      <c r="L30" s="42">
        <v>14</v>
      </c>
      <c r="M30" s="145"/>
      <c r="O30" s="140"/>
      <c r="P30" s="140"/>
    </row>
    <row r="31" spans="1:16" ht="28.5">
      <c r="A31" s="100">
        <v>395</v>
      </c>
      <c r="B31" s="57">
        <v>3122</v>
      </c>
      <c r="C31" s="110">
        <v>2</v>
      </c>
      <c r="D31" s="69" t="s">
        <v>14</v>
      </c>
      <c r="E31" s="78">
        <v>3537.934</v>
      </c>
      <c r="F31" s="53">
        <v>780</v>
      </c>
      <c r="G31" s="42">
        <f t="shared" si="2"/>
        <v>4317.934</v>
      </c>
      <c r="H31" s="93">
        <v>23754.363</v>
      </c>
      <c r="I31" s="43">
        <v>762.2</v>
      </c>
      <c r="J31" s="44">
        <f t="shared" si="3"/>
        <v>24516.563000000002</v>
      </c>
      <c r="K31" s="78">
        <v>20216.429</v>
      </c>
      <c r="L31" s="42">
        <v>17.8</v>
      </c>
      <c r="M31" s="145">
        <v>1200</v>
      </c>
      <c r="O31" s="140"/>
      <c r="P31" s="140"/>
    </row>
    <row r="32" spans="1:16" ht="28.5">
      <c r="A32" s="100">
        <v>397</v>
      </c>
      <c r="B32" s="57">
        <v>3127</v>
      </c>
      <c r="C32" s="110">
        <v>2</v>
      </c>
      <c r="D32" s="69" t="s">
        <v>15</v>
      </c>
      <c r="E32" s="85">
        <v>2870</v>
      </c>
      <c r="F32" s="86">
        <v>1235</v>
      </c>
      <c r="G32" s="42">
        <f t="shared" si="2"/>
        <v>4105</v>
      </c>
      <c r="H32" s="89">
        <v>24510.082</v>
      </c>
      <c r="I32" s="50">
        <v>1194.8</v>
      </c>
      <c r="J32" s="44">
        <f t="shared" si="3"/>
        <v>25704.881999999998</v>
      </c>
      <c r="K32" s="85">
        <v>21640.082</v>
      </c>
      <c r="L32" s="28">
        <v>40.2</v>
      </c>
      <c r="M32" s="145"/>
      <c r="O32" s="140"/>
      <c r="P32" s="140"/>
    </row>
    <row r="33" spans="1:16" ht="36" customHeight="1">
      <c r="A33" s="100">
        <v>457</v>
      </c>
      <c r="B33" s="57">
        <v>3127</v>
      </c>
      <c r="C33" s="110">
        <v>2</v>
      </c>
      <c r="D33" s="69" t="s">
        <v>78</v>
      </c>
      <c r="E33" s="85">
        <v>1760</v>
      </c>
      <c r="F33" s="86">
        <v>62</v>
      </c>
      <c r="G33" s="42">
        <f t="shared" si="2"/>
        <v>1822</v>
      </c>
      <c r="H33" s="89">
        <v>36640.115</v>
      </c>
      <c r="I33" s="50">
        <v>43.1</v>
      </c>
      <c r="J33" s="44">
        <f t="shared" si="3"/>
        <v>36683.215</v>
      </c>
      <c r="K33" s="85">
        <v>34880.115</v>
      </c>
      <c r="L33" s="28">
        <v>18.9</v>
      </c>
      <c r="M33" s="145">
        <v>5779</v>
      </c>
      <c r="N33" s="140"/>
      <c r="O33" s="140"/>
      <c r="P33" s="140"/>
    </row>
    <row r="34" spans="1:16" ht="28.5">
      <c r="A34" s="100">
        <v>400</v>
      </c>
      <c r="B34" s="57">
        <v>3127</v>
      </c>
      <c r="C34" s="110">
        <v>2</v>
      </c>
      <c r="D34" s="69" t="s">
        <v>16</v>
      </c>
      <c r="E34" s="85">
        <v>3694.8</v>
      </c>
      <c r="F34" s="86">
        <v>850</v>
      </c>
      <c r="G34" s="42">
        <f t="shared" si="2"/>
        <v>4544.8</v>
      </c>
      <c r="H34" s="89">
        <v>32888.39</v>
      </c>
      <c r="I34" s="50">
        <v>656.615</v>
      </c>
      <c r="J34" s="44">
        <f t="shared" si="3"/>
        <v>33545.005</v>
      </c>
      <c r="K34" s="85">
        <v>29193.59</v>
      </c>
      <c r="L34" s="28">
        <v>193.385</v>
      </c>
      <c r="M34" s="145"/>
      <c r="O34" s="140"/>
      <c r="P34" s="140"/>
    </row>
    <row r="35" spans="1:16" ht="28.5">
      <c r="A35" s="100">
        <v>394</v>
      </c>
      <c r="B35" s="57">
        <v>3127</v>
      </c>
      <c r="C35" s="110">
        <v>2</v>
      </c>
      <c r="D35" s="69" t="s">
        <v>17</v>
      </c>
      <c r="E35" s="85">
        <v>6427.1</v>
      </c>
      <c r="F35" s="86">
        <v>2572</v>
      </c>
      <c r="G35" s="42">
        <f t="shared" si="2"/>
        <v>8999.1</v>
      </c>
      <c r="H35" s="89">
        <v>54715.172</v>
      </c>
      <c r="I35" s="50">
        <v>2437</v>
      </c>
      <c r="J35" s="44">
        <f t="shared" si="3"/>
        <v>57152.172</v>
      </c>
      <c r="K35" s="85">
        <v>48288.072</v>
      </c>
      <c r="L35" s="28">
        <v>135</v>
      </c>
      <c r="M35" s="145">
        <v>1100</v>
      </c>
      <c r="O35" s="140"/>
      <c r="P35" s="140"/>
    </row>
    <row r="36" spans="1:16" ht="28.5">
      <c r="A36" s="100">
        <v>401</v>
      </c>
      <c r="B36" s="57">
        <v>3124</v>
      </c>
      <c r="C36" s="110">
        <v>2</v>
      </c>
      <c r="D36" s="69" t="s">
        <v>79</v>
      </c>
      <c r="E36" s="85">
        <v>3550</v>
      </c>
      <c r="F36" s="86"/>
      <c r="G36" s="42">
        <f t="shared" si="2"/>
        <v>3550</v>
      </c>
      <c r="H36" s="89">
        <v>29319.215</v>
      </c>
      <c r="I36" s="50"/>
      <c r="J36" s="44">
        <f t="shared" si="3"/>
        <v>29319.215</v>
      </c>
      <c r="K36" s="85">
        <v>25769.215</v>
      </c>
      <c r="L36" s="28"/>
      <c r="M36" s="145">
        <v>800</v>
      </c>
      <c r="O36" s="140"/>
      <c r="P36" s="140"/>
    </row>
    <row r="37" spans="1:16" ht="15" thickBot="1">
      <c r="A37" s="101">
        <v>452</v>
      </c>
      <c r="B37" s="106">
        <v>3114</v>
      </c>
      <c r="C37" s="179">
        <v>2</v>
      </c>
      <c r="D37" s="71" t="s">
        <v>80</v>
      </c>
      <c r="E37" s="167">
        <v>82.969</v>
      </c>
      <c r="F37" s="168"/>
      <c r="G37" s="169">
        <f t="shared" si="2"/>
        <v>82.969</v>
      </c>
      <c r="H37" s="170">
        <v>20533.293</v>
      </c>
      <c r="I37" s="171"/>
      <c r="J37" s="172">
        <f t="shared" si="3"/>
        <v>20533.293</v>
      </c>
      <c r="K37" s="167">
        <v>20450.324</v>
      </c>
      <c r="L37" s="169"/>
      <c r="M37" s="173"/>
      <c r="O37" s="140"/>
      <c r="P37" s="140"/>
    </row>
    <row r="38" spans="1:16" ht="14.25">
      <c r="A38" s="174">
        <v>338</v>
      </c>
      <c r="B38" s="55">
        <v>3121</v>
      </c>
      <c r="C38" s="180">
        <v>3</v>
      </c>
      <c r="D38" s="72" t="s">
        <v>18</v>
      </c>
      <c r="E38" s="78">
        <v>538.37</v>
      </c>
      <c r="F38" s="78"/>
      <c r="G38" s="42">
        <f t="shared" si="2"/>
        <v>538.37</v>
      </c>
      <c r="H38" s="95">
        <v>25485.58</v>
      </c>
      <c r="I38" s="43"/>
      <c r="J38" s="44">
        <f t="shared" si="3"/>
        <v>25485.58</v>
      </c>
      <c r="K38" s="78">
        <v>24947.21</v>
      </c>
      <c r="L38" s="42"/>
      <c r="M38" s="162"/>
      <c r="N38" s="139"/>
      <c r="O38" s="140"/>
      <c r="P38" s="140"/>
    </row>
    <row r="39" spans="1:16" ht="14.25">
      <c r="A39" s="100">
        <v>339</v>
      </c>
      <c r="B39" s="58">
        <v>3121</v>
      </c>
      <c r="C39" s="110">
        <v>3</v>
      </c>
      <c r="D39" s="69" t="s">
        <v>81</v>
      </c>
      <c r="E39" s="85">
        <v>732.454</v>
      </c>
      <c r="F39" s="78"/>
      <c r="G39" s="42">
        <f t="shared" si="2"/>
        <v>732.454</v>
      </c>
      <c r="H39" s="95">
        <v>23808.899</v>
      </c>
      <c r="I39" s="43"/>
      <c r="J39" s="44">
        <f t="shared" si="3"/>
        <v>23808.899</v>
      </c>
      <c r="K39" s="78">
        <v>23076.445</v>
      </c>
      <c r="L39" s="28"/>
      <c r="M39" s="145"/>
      <c r="O39" s="140"/>
      <c r="P39" s="140"/>
    </row>
    <row r="40" spans="1:16" ht="28.5">
      <c r="A40" s="100">
        <v>340</v>
      </c>
      <c r="B40" s="58">
        <v>3121</v>
      </c>
      <c r="C40" s="110">
        <v>3</v>
      </c>
      <c r="D40" s="69" t="s">
        <v>19</v>
      </c>
      <c r="E40" s="85">
        <v>788.03</v>
      </c>
      <c r="F40" s="85"/>
      <c r="G40" s="28">
        <f t="shared" si="2"/>
        <v>788.03</v>
      </c>
      <c r="H40" s="94">
        <v>46547.597</v>
      </c>
      <c r="I40" s="50"/>
      <c r="J40" s="163">
        <f t="shared" si="3"/>
        <v>46547.597</v>
      </c>
      <c r="K40" s="85">
        <v>45759.567</v>
      </c>
      <c r="L40" s="28"/>
      <c r="M40" s="145"/>
      <c r="O40" s="140"/>
      <c r="P40" s="140"/>
    </row>
    <row r="41" spans="1:16" ht="28.5">
      <c r="A41" s="54">
        <v>447</v>
      </c>
      <c r="B41" s="63">
        <v>3127</v>
      </c>
      <c r="C41" s="113">
        <v>3</v>
      </c>
      <c r="D41" s="72" t="s">
        <v>20</v>
      </c>
      <c r="E41" s="93">
        <v>2640</v>
      </c>
      <c r="F41" s="78">
        <v>1800</v>
      </c>
      <c r="G41" s="42">
        <f t="shared" si="2"/>
        <v>4440</v>
      </c>
      <c r="H41" s="95">
        <v>35350.273</v>
      </c>
      <c r="I41" s="43">
        <v>1650</v>
      </c>
      <c r="J41" s="44">
        <f t="shared" si="3"/>
        <v>37000.273</v>
      </c>
      <c r="K41" s="78">
        <v>32710.273</v>
      </c>
      <c r="L41" s="42">
        <v>150</v>
      </c>
      <c r="M41" s="162">
        <v>984</v>
      </c>
      <c r="O41" s="154"/>
      <c r="P41" s="140"/>
    </row>
    <row r="42" spans="1:16" ht="27.75" customHeight="1">
      <c r="A42" s="54">
        <v>458</v>
      </c>
      <c r="B42" s="63">
        <v>3127</v>
      </c>
      <c r="C42" s="113">
        <v>3</v>
      </c>
      <c r="D42" s="72" t="s">
        <v>82</v>
      </c>
      <c r="E42" s="78">
        <v>8510.966</v>
      </c>
      <c r="F42" s="78">
        <v>1420</v>
      </c>
      <c r="G42" s="42">
        <f t="shared" si="2"/>
        <v>9930.966</v>
      </c>
      <c r="H42" s="95">
        <v>83815.396</v>
      </c>
      <c r="I42" s="43">
        <v>1323.581</v>
      </c>
      <c r="J42" s="44">
        <f t="shared" si="3"/>
        <v>85138.977</v>
      </c>
      <c r="K42" s="78">
        <v>75304.43</v>
      </c>
      <c r="L42" s="42">
        <v>96.419</v>
      </c>
      <c r="M42" s="145">
        <v>11167</v>
      </c>
      <c r="O42" s="140"/>
      <c r="P42" s="140"/>
    </row>
    <row r="43" spans="1:16" ht="42.75">
      <c r="A43" s="56">
        <v>459</v>
      </c>
      <c r="B43" s="58">
        <v>3127</v>
      </c>
      <c r="C43" s="110">
        <v>3</v>
      </c>
      <c r="D43" s="69" t="s">
        <v>83</v>
      </c>
      <c r="E43" s="87">
        <v>4341.067</v>
      </c>
      <c r="F43" s="88">
        <v>2100</v>
      </c>
      <c r="G43" s="42">
        <f t="shared" si="2"/>
        <v>6441.067</v>
      </c>
      <c r="H43" s="96">
        <v>45159.074</v>
      </c>
      <c r="I43" s="77">
        <v>1937.085</v>
      </c>
      <c r="J43" s="44">
        <f t="shared" si="3"/>
        <v>47096.159</v>
      </c>
      <c r="K43" s="88">
        <v>40818.007</v>
      </c>
      <c r="L43" s="28">
        <v>162.915</v>
      </c>
      <c r="M43" s="145">
        <v>10000</v>
      </c>
      <c r="O43" s="140"/>
      <c r="P43" s="140"/>
    </row>
    <row r="44" spans="1:16" ht="28.5">
      <c r="A44" s="54">
        <v>345</v>
      </c>
      <c r="B44" s="64">
        <v>3124</v>
      </c>
      <c r="C44" s="110">
        <v>3</v>
      </c>
      <c r="D44" s="72" t="s">
        <v>84</v>
      </c>
      <c r="E44" s="89">
        <v>6000</v>
      </c>
      <c r="F44" s="85">
        <v>3600</v>
      </c>
      <c r="G44" s="42">
        <f t="shared" si="2"/>
        <v>9600</v>
      </c>
      <c r="H44" s="94">
        <v>93801.416</v>
      </c>
      <c r="I44" s="50">
        <v>3540</v>
      </c>
      <c r="J44" s="44">
        <f t="shared" si="3"/>
        <v>97341.416</v>
      </c>
      <c r="K44" s="85">
        <v>87801.416</v>
      </c>
      <c r="L44" s="28">
        <v>60</v>
      </c>
      <c r="M44" s="145">
        <v>8684.49</v>
      </c>
      <c r="O44" s="140"/>
      <c r="P44" s="140"/>
    </row>
    <row r="45" spans="1:16" ht="26.25" customHeight="1">
      <c r="A45" s="56">
        <v>363</v>
      </c>
      <c r="B45" s="65">
        <v>3114</v>
      </c>
      <c r="C45" s="110">
        <v>3</v>
      </c>
      <c r="D45" s="72" t="s">
        <v>65</v>
      </c>
      <c r="E45" s="78">
        <v>60.5</v>
      </c>
      <c r="F45" s="78"/>
      <c r="G45" s="42">
        <f t="shared" si="2"/>
        <v>60.5</v>
      </c>
      <c r="H45" s="95">
        <v>21962.444</v>
      </c>
      <c r="I45" s="43"/>
      <c r="J45" s="44">
        <f t="shared" si="3"/>
        <v>21962.444</v>
      </c>
      <c r="K45" s="78">
        <v>21901.944</v>
      </c>
      <c r="L45" s="28"/>
      <c r="M45" s="145"/>
      <c r="O45" s="140"/>
      <c r="P45" s="140"/>
    </row>
    <row r="46" spans="1:16" ht="28.5">
      <c r="A46" s="56">
        <v>346</v>
      </c>
      <c r="B46" s="57">
        <v>3114</v>
      </c>
      <c r="C46" s="110">
        <v>3</v>
      </c>
      <c r="D46" s="69" t="s">
        <v>85</v>
      </c>
      <c r="E46" s="85">
        <v>1998.84</v>
      </c>
      <c r="F46" s="78"/>
      <c r="G46" s="42">
        <f t="shared" si="2"/>
        <v>1998.84</v>
      </c>
      <c r="H46" s="95">
        <v>29363.371</v>
      </c>
      <c r="I46" s="43"/>
      <c r="J46" s="44">
        <f t="shared" si="3"/>
        <v>29363.371</v>
      </c>
      <c r="K46" s="78">
        <v>27364.531</v>
      </c>
      <c r="L46" s="28"/>
      <c r="M46" s="145"/>
      <c r="O46" s="154"/>
      <c r="P46" s="140"/>
    </row>
    <row r="47" spans="1:16" ht="28.5">
      <c r="A47" s="56">
        <v>349</v>
      </c>
      <c r="B47" s="57">
        <v>3133</v>
      </c>
      <c r="C47" s="110">
        <v>3</v>
      </c>
      <c r="D47" s="69" t="s">
        <v>21</v>
      </c>
      <c r="E47" s="85">
        <v>1550</v>
      </c>
      <c r="F47" s="78"/>
      <c r="G47" s="42">
        <f t="shared" si="2"/>
        <v>1550</v>
      </c>
      <c r="H47" s="95">
        <v>32674.615</v>
      </c>
      <c r="I47" s="43"/>
      <c r="J47" s="44">
        <f t="shared" si="3"/>
        <v>32674.615</v>
      </c>
      <c r="K47" s="78">
        <v>31124.615</v>
      </c>
      <c r="L47" s="28"/>
      <c r="M47" s="145"/>
      <c r="O47" s="140"/>
      <c r="P47" s="140"/>
    </row>
    <row r="48" spans="1:16" ht="29.25" thickBot="1">
      <c r="A48" s="61">
        <v>358</v>
      </c>
      <c r="B48" s="175">
        <v>3114</v>
      </c>
      <c r="C48" s="112">
        <v>3</v>
      </c>
      <c r="D48" s="71" t="s">
        <v>86</v>
      </c>
      <c r="E48" s="167">
        <v>1432.502</v>
      </c>
      <c r="F48" s="167">
        <v>1250</v>
      </c>
      <c r="G48" s="169">
        <f t="shared" si="2"/>
        <v>2682.502</v>
      </c>
      <c r="H48" s="176">
        <v>14648.308</v>
      </c>
      <c r="I48" s="171">
        <v>1250</v>
      </c>
      <c r="J48" s="172">
        <f t="shared" si="3"/>
        <v>15898.308</v>
      </c>
      <c r="K48" s="167">
        <v>13215.806</v>
      </c>
      <c r="L48" s="169"/>
      <c r="M48" s="173"/>
      <c r="O48" s="140"/>
      <c r="P48" s="140"/>
    </row>
    <row r="49" spans="1:16" ht="28.5">
      <c r="A49" s="54">
        <v>367</v>
      </c>
      <c r="B49" s="55">
        <v>3121</v>
      </c>
      <c r="C49" s="113">
        <v>4</v>
      </c>
      <c r="D49" s="72" t="s">
        <v>22</v>
      </c>
      <c r="E49" s="78">
        <v>2975.18</v>
      </c>
      <c r="F49" s="78"/>
      <c r="G49" s="42">
        <f t="shared" si="2"/>
        <v>2975.18</v>
      </c>
      <c r="H49" s="95">
        <v>36426.837</v>
      </c>
      <c r="I49" s="43"/>
      <c r="J49" s="44">
        <f t="shared" si="3"/>
        <v>36426.837</v>
      </c>
      <c r="K49" s="78">
        <v>33451.657</v>
      </c>
      <c r="L49" s="42"/>
      <c r="M49" s="162"/>
      <c r="O49" s="140"/>
      <c r="P49" s="140"/>
    </row>
    <row r="50" spans="1:16" ht="14.25">
      <c r="A50" s="56">
        <v>368</v>
      </c>
      <c r="B50" s="57">
        <v>3121</v>
      </c>
      <c r="C50" s="110">
        <v>4</v>
      </c>
      <c r="D50" s="69" t="s">
        <v>23</v>
      </c>
      <c r="E50" s="85">
        <v>3493.892</v>
      </c>
      <c r="F50" s="78">
        <v>484</v>
      </c>
      <c r="G50" s="42">
        <f t="shared" si="2"/>
        <v>3977.892</v>
      </c>
      <c r="H50" s="95">
        <v>29088.209</v>
      </c>
      <c r="I50" s="43">
        <v>484</v>
      </c>
      <c r="J50" s="44">
        <f t="shared" si="3"/>
        <v>29572.209</v>
      </c>
      <c r="K50" s="78">
        <v>25594.317</v>
      </c>
      <c r="L50" s="28"/>
      <c r="M50" s="145">
        <v>15158.38</v>
      </c>
      <c r="O50" s="140"/>
      <c r="P50" s="140"/>
    </row>
    <row r="51" spans="1:16" ht="38.25" customHeight="1">
      <c r="A51" s="56">
        <v>371</v>
      </c>
      <c r="B51" s="57">
        <v>3122</v>
      </c>
      <c r="C51" s="110">
        <v>4</v>
      </c>
      <c r="D51" s="73" t="s">
        <v>24</v>
      </c>
      <c r="E51" s="85">
        <v>1249.626</v>
      </c>
      <c r="F51" s="78">
        <v>1500</v>
      </c>
      <c r="G51" s="42">
        <f t="shared" si="2"/>
        <v>2749.626</v>
      </c>
      <c r="H51" s="95">
        <v>22501.008</v>
      </c>
      <c r="I51" s="43">
        <v>1483</v>
      </c>
      <c r="J51" s="44">
        <f t="shared" si="3"/>
        <v>23984.008</v>
      </c>
      <c r="K51" s="78">
        <v>21251.382</v>
      </c>
      <c r="L51" s="28">
        <v>17</v>
      </c>
      <c r="M51" s="145"/>
      <c r="O51" s="140"/>
      <c r="P51" s="140"/>
    </row>
    <row r="52" spans="1:16" ht="28.5" customHeight="1">
      <c r="A52" s="56">
        <v>370</v>
      </c>
      <c r="B52" s="57">
        <v>3122</v>
      </c>
      <c r="C52" s="110">
        <v>4</v>
      </c>
      <c r="D52" s="69" t="s">
        <v>37</v>
      </c>
      <c r="E52" s="85">
        <v>1021.404</v>
      </c>
      <c r="F52" s="78"/>
      <c r="G52" s="42">
        <f t="shared" si="2"/>
        <v>1021.404</v>
      </c>
      <c r="H52" s="95">
        <v>29675.953</v>
      </c>
      <c r="I52" s="43"/>
      <c r="J52" s="44">
        <f t="shared" si="3"/>
        <v>29675.953</v>
      </c>
      <c r="K52" s="78">
        <v>28654.549</v>
      </c>
      <c r="L52" s="28"/>
      <c r="M52" s="145">
        <v>1011</v>
      </c>
      <c r="O52" s="154"/>
      <c r="P52" s="140"/>
    </row>
    <row r="53" spans="1:16" ht="30" customHeight="1">
      <c r="A53" s="56">
        <v>454</v>
      </c>
      <c r="B53" s="65">
        <v>3127</v>
      </c>
      <c r="C53" s="110">
        <v>4</v>
      </c>
      <c r="D53" s="74" t="s">
        <v>40</v>
      </c>
      <c r="E53" s="85">
        <v>7065.284</v>
      </c>
      <c r="F53" s="78">
        <v>1781</v>
      </c>
      <c r="G53" s="42">
        <f t="shared" si="2"/>
        <v>8846.284</v>
      </c>
      <c r="H53" s="95">
        <v>61776.664</v>
      </c>
      <c r="I53" s="43">
        <v>1666</v>
      </c>
      <c r="J53" s="44">
        <f t="shared" si="3"/>
        <v>63442.664</v>
      </c>
      <c r="K53" s="78">
        <v>54711.38</v>
      </c>
      <c r="L53" s="28">
        <v>115</v>
      </c>
      <c r="M53" s="145">
        <v>9178</v>
      </c>
      <c r="O53" s="140"/>
      <c r="P53" s="140"/>
    </row>
    <row r="54" spans="1:16" ht="26.25" customHeight="1">
      <c r="A54" s="56">
        <v>372</v>
      </c>
      <c r="B54" s="65">
        <v>3127</v>
      </c>
      <c r="C54" s="110">
        <v>4</v>
      </c>
      <c r="D54" s="69" t="s">
        <v>87</v>
      </c>
      <c r="E54" s="85">
        <v>4275.195</v>
      </c>
      <c r="F54" s="85">
        <v>5000</v>
      </c>
      <c r="G54" s="42">
        <f t="shared" si="2"/>
        <v>9275.195</v>
      </c>
      <c r="H54" s="94">
        <v>34453.835</v>
      </c>
      <c r="I54" s="50">
        <v>5000</v>
      </c>
      <c r="J54" s="44">
        <f t="shared" si="3"/>
        <v>39453.835</v>
      </c>
      <c r="K54" s="85">
        <v>30178.64</v>
      </c>
      <c r="L54" s="28"/>
      <c r="M54" s="145">
        <v>2835</v>
      </c>
      <c r="O54" s="140"/>
      <c r="P54" s="140"/>
    </row>
    <row r="55" spans="1:16" ht="28.5">
      <c r="A55" s="59">
        <v>381</v>
      </c>
      <c r="B55" s="58">
        <v>3114</v>
      </c>
      <c r="C55" s="110">
        <v>4</v>
      </c>
      <c r="D55" s="69" t="s">
        <v>46</v>
      </c>
      <c r="E55" s="85">
        <v>315.71</v>
      </c>
      <c r="F55" s="85"/>
      <c r="G55" s="42">
        <f t="shared" si="2"/>
        <v>315.71</v>
      </c>
      <c r="H55" s="94">
        <v>24128.113</v>
      </c>
      <c r="I55" s="50"/>
      <c r="J55" s="44">
        <f t="shared" si="3"/>
        <v>24128.113</v>
      </c>
      <c r="K55" s="85">
        <v>23812.403</v>
      </c>
      <c r="L55" s="28"/>
      <c r="M55" s="145"/>
      <c r="O55" s="140"/>
      <c r="P55" s="140"/>
    </row>
    <row r="56" spans="1:16" ht="14.25">
      <c r="A56" s="56">
        <v>379</v>
      </c>
      <c r="B56" s="60">
        <v>3114</v>
      </c>
      <c r="C56" s="110">
        <v>4</v>
      </c>
      <c r="D56" s="69" t="s">
        <v>25</v>
      </c>
      <c r="E56" s="85">
        <v>155.55</v>
      </c>
      <c r="F56" s="85"/>
      <c r="G56" s="28">
        <f t="shared" si="2"/>
        <v>155.55</v>
      </c>
      <c r="H56" s="94">
        <v>7220.416</v>
      </c>
      <c r="I56" s="50"/>
      <c r="J56" s="163">
        <f>H56+I56</f>
        <v>7220.416</v>
      </c>
      <c r="K56" s="85">
        <v>7064.866</v>
      </c>
      <c r="L56" s="28"/>
      <c r="M56" s="145"/>
      <c r="O56" s="140"/>
      <c r="P56" s="140"/>
    </row>
    <row r="57" spans="1:16" ht="14.25">
      <c r="A57" s="164">
        <v>374</v>
      </c>
      <c r="B57" s="64">
        <v>3133</v>
      </c>
      <c r="C57" s="110">
        <v>4</v>
      </c>
      <c r="D57" s="72" t="s">
        <v>52</v>
      </c>
      <c r="E57" s="93">
        <v>781.78</v>
      </c>
      <c r="F57" s="78"/>
      <c r="G57" s="42">
        <f t="shared" si="2"/>
        <v>781.78</v>
      </c>
      <c r="H57" s="95">
        <v>9788.743</v>
      </c>
      <c r="I57" s="43"/>
      <c r="J57" s="44">
        <f t="shared" si="3"/>
        <v>9788.743</v>
      </c>
      <c r="K57" s="78">
        <v>9006.963</v>
      </c>
      <c r="L57" s="42"/>
      <c r="M57" s="162"/>
      <c r="O57" s="140"/>
      <c r="P57" s="140"/>
    </row>
    <row r="58" spans="1:16" ht="15" thickBot="1">
      <c r="A58" s="177">
        <v>380</v>
      </c>
      <c r="B58" s="178">
        <v>3133</v>
      </c>
      <c r="C58" s="179">
        <v>4</v>
      </c>
      <c r="D58" s="71" t="s">
        <v>26</v>
      </c>
      <c r="E58" s="170">
        <v>450</v>
      </c>
      <c r="F58" s="167"/>
      <c r="G58" s="169">
        <f t="shared" si="2"/>
        <v>450</v>
      </c>
      <c r="H58" s="176">
        <v>16133.942</v>
      </c>
      <c r="I58" s="171"/>
      <c r="J58" s="172">
        <f t="shared" si="3"/>
        <v>16133.942</v>
      </c>
      <c r="K58" s="167">
        <v>15683.942</v>
      </c>
      <c r="L58" s="169"/>
      <c r="M58" s="173">
        <v>150</v>
      </c>
      <c r="O58" s="140"/>
      <c r="P58" s="140"/>
    </row>
    <row r="59" spans="1:16" ht="28.5">
      <c r="A59" s="164">
        <v>409</v>
      </c>
      <c r="B59" s="64">
        <v>3121</v>
      </c>
      <c r="C59" s="180">
        <v>5</v>
      </c>
      <c r="D59" s="72" t="s">
        <v>27</v>
      </c>
      <c r="E59" s="78">
        <v>464.129</v>
      </c>
      <c r="F59" s="78"/>
      <c r="G59" s="42">
        <f t="shared" si="2"/>
        <v>464.129</v>
      </c>
      <c r="H59" s="95">
        <v>21463.978</v>
      </c>
      <c r="I59" s="43"/>
      <c r="J59" s="44">
        <f t="shared" si="3"/>
        <v>21463.978</v>
      </c>
      <c r="K59" s="78">
        <v>20999.849</v>
      </c>
      <c r="L59" s="42"/>
      <c r="M59" s="162"/>
      <c r="O59" s="140"/>
      <c r="P59" s="140"/>
    </row>
    <row r="60" spans="1:16" ht="14.25">
      <c r="A60" s="102">
        <v>410</v>
      </c>
      <c r="B60" s="105">
        <v>3121</v>
      </c>
      <c r="C60" s="110">
        <v>5</v>
      </c>
      <c r="D60" s="75" t="s">
        <v>28</v>
      </c>
      <c r="E60" s="85">
        <v>5635.426</v>
      </c>
      <c r="F60" s="85">
        <v>1105</v>
      </c>
      <c r="G60" s="42">
        <f t="shared" si="2"/>
        <v>6740.426</v>
      </c>
      <c r="H60" s="94">
        <v>50273.081</v>
      </c>
      <c r="I60" s="50">
        <v>1080</v>
      </c>
      <c r="J60" s="44">
        <f t="shared" si="3"/>
        <v>51353.081</v>
      </c>
      <c r="K60" s="85">
        <v>44637.655</v>
      </c>
      <c r="L60" s="28">
        <v>25</v>
      </c>
      <c r="M60" s="145">
        <v>22996.46</v>
      </c>
      <c r="O60" s="140"/>
      <c r="P60" s="140"/>
    </row>
    <row r="61" spans="1:16" ht="28.5">
      <c r="A61" s="103">
        <v>413</v>
      </c>
      <c r="B61" s="58">
        <v>3121</v>
      </c>
      <c r="C61" s="110">
        <v>5</v>
      </c>
      <c r="D61" s="69" t="s">
        <v>88</v>
      </c>
      <c r="E61" s="85">
        <v>3569.592</v>
      </c>
      <c r="F61" s="85">
        <v>3130</v>
      </c>
      <c r="G61" s="42">
        <f t="shared" si="2"/>
        <v>6699.592000000001</v>
      </c>
      <c r="H61" s="94">
        <v>47679.492</v>
      </c>
      <c r="I61" s="50">
        <v>3130</v>
      </c>
      <c r="J61" s="44">
        <f t="shared" si="3"/>
        <v>50809.492</v>
      </c>
      <c r="K61" s="85">
        <v>44109.9</v>
      </c>
      <c r="L61" s="28"/>
      <c r="M61" s="145">
        <v>400</v>
      </c>
      <c r="O61" s="140"/>
      <c r="P61" s="140"/>
    </row>
    <row r="62" spans="1:16" s="26" customFormat="1" ht="36" customHeight="1">
      <c r="A62" s="102">
        <v>418</v>
      </c>
      <c r="B62" s="57">
        <v>3127</v>
      </c>
      <c r="C62" s="110">
        <v>5</v>
      </c>
      <c r="D62" s="185" t="s">
        <v>89</v>
      </c>
      <c r="E62" s="85">
        <v>5121.327</v>
      </c>
      <c r="F62" s="85">
        <v>3490</v>
      </c>
      <c r="G62" s="42">
        <f t="shared" si="2"/>
        <v>8611.327000000001</v>
      </c>
      <c r="H62" s="94">
        <v>69452.863</v>
      </c>
      <c r="I62" s="28">
        <v>3420</v>
      </c>
      <c r="J62" s="44">
        <f t="shared" si="3"/>
        <v>72872.863</v>
      </c>
      <c r="K62" s="86">
        <v>64331.536</v>
      </c>
      <c r="L62" s="28">
        <v>70</v>
      </c>
      <c r="M62" s="145">
        <v>6250</v>
      </c>
      <c r="N62"/>
      <c r="O62" s="140"/>
      <c r="P62" s="140"/>
    </row>
    <row r="63" spans="1:16" ht="24" customHeight="1">
      <c r="A63" s="102">
        <v>419</v>
      </c>
      <c r="B63" s="57">
        <v>3127</v>
      </c>
      <c r="C63" s="110">
        <v>5</v>
      </c>
      <c r="D63" s="76" t="s">
        <v>29</v>
      </c>
      <c r="E63" s="85">
        <v>2953.577</v>
      </c>
      <c r="F63" s="85">
        <v>210</v>
      </c>
      <c r="G63" s="42">
        <f t="shared" si="2"/>
        <v>3163.577</v>
      </c>
      <c r="H63" s="94">
        <v>60498.618</v>
      </c>
      <c r="I63" s="50">
        <v>129</v>
      </c>
      <c r="J63" s="44">
        <f t="shared" si="3"/>
        <v>60627.618</v>
      </c>
      <c r="K63" s="85">
        <v>57545.041</v>
      </c>
      <c r="L63" s="28">
        <v>81</v>
      </c>
      <c r="M63" s="145">
        <v>4506</v>
      </c>
      <c r="O63" s="140"/>
      <c r="P63" s="140"/>
    </row>
    <row r="64" spans="1:16" ht="42.75">
      <c r="A64" s="102">
        <v>415</v>
      </c>
      <c r="B64" s="58">
        <v>3122</v>
      </c>
      <c r="C64" s="110">
        <v>5</v>
      </c>
      <c r="D64" s="69" t="s">
        <v>90</v>
      </c>
      <c r="E64" s="85">
        <v>1190</v>
      </c>
      <c r="F64" s="85">
        <v>350</v>
      </c>
      <c r="G64" s="42">
        <f t="shared" si="2"/>
        <v>1540</v>
      </c>
      <c r="H64" s="94">
        <v>52631.041</v>
      </c>
      <c r="I64" s="28">
        <v>321</v>
      </c>
      <c r="J64" s="44">
        <f t="shared" si="3"/>
        <v>52952.041</v>
      </c>
      <c r="K64" s="86">
        <v>51441.041</v>
      </c>
      <c r="L64" s="28">
        <v>29</v>
      </c>
      <c r="M64" s="145"/>
      <c r="O64" s="140"/>
      <c r="P64" s="140"/>
    </row>
    <row r="65" spans="1:16" ht="28.5">
      <c r="A65" s="102">
        <v>416</v>
      </c>
      <c r="B65" s="58">
        <v>3127</v>
      </c>
      <c r="C65" s="110">
        <v>5</v>
      </c>
      <c r="D65" s="69" t="s">
        <v>91</v>
      </c>
      <c r="E65" s="87">
        <v>9254.738</v>
      </c>
      <c r="F65" s="87">
        <v>8733</v>
      </c>
      <c r="G65" s="42">
        <f t="shared" si="2"/>
        <v>17987.737999999998</v>
      </c>
      <c r="H65" s="97">
        <v>62630.322</v>
      </c>
      <c r="I65" s="49">
        <v>8733</v>
      </c>
      <c r="J65" s="44">
        <f t="shared" si="3"/>
        <v>71363.322</v>
      </c>
      <c r="K65" s="92">
        <v>53375.584</v>
      </c>
      <c r="L65" s="49"/>
      <c r="M65" s="145">
        <v>1852.2</v>
      </c>
      <c r="O65" s="140"/>
      <c r="P65" s="140"/>
    </row>
    <row r="66" spans="1:16" ht="28.5">
      <c r="A66" s="103">
        <v>460</v>
      </c>
      <c r="B66" s="57">
        <v>3127</v>
      </c>
      <c r="C66" s="110">
        <v>5</v>
      </c>
      <c r="D66" s="69" t="s">
        <v>92</v>
      </c>
      <c r="E66" s="85">
        <v>3139.275</v>
      </c>
      <c r="F66" s="85">
        <v>620</v>
      </c>
      <c r="G66" s="28">
        <f t="shared" si="2"/>
        <v>3759.275</v>
      </c>
      <c r="H66" s="94">
        <v>43067.142</v>
      </c>
      <c r="I66" s="28">
        <v>400</v>
      </c>
      <c r="J66" s="163">
        <f t="shared" si="3"/>
        <v>43467.142</v>
      </c>
      <c r="K66" s="86">
        <v>39927.867</v>
      </c>
      <c r="L66" s="28">
        <v>220</v>
      </c>
      <c r="M66" s="145"/>
      <c r="O66" s="140"/>
      <c r="P66" s="140"/>
    </row>
    <row r="67" spans="1:16" ht="28.5">
      <c r="A67" s="165">
        <v>423</v>
      </c>
      <c r="B67" s="55">
        <v>3124</v>
      </c>
      <c r="C67" s="110">
        <v>5</v>
      </c>
      <c r="D67" s="72" t="s">
        <v>93</v>
      </c>
      <c r="E67" s="93">
        <v>491</v>
      </c>
      <c r="F67" s="78">
        <v>150</v>
      </c>
      <c r="G67" s="42">
        <f t="shared" si="2"/>
        <v>641</v>
      </c>
      <c r="H67" s="95">
        <v>27694.861</v>
      </c>
      <c r="I67" s="42">
        <v>150</v>
      </c>
      <c r="J67" s="44">
        <f t="shared" si="3"/>
        <v>27844.861</v>
      </c>
      <c r="K67" s="53">
        <v>27203.861</v>
      </c>
      <c r="L67" s="42"/>
      <c r="M67" s="162">
        <v>1040</v>
      </c>
      <c r="O67" s="140"/>
      <c r="P67" s="140"/>
    </row>
    <row r="68" spans="1:16" ht="14.25">
      <c r="A68" s="104">
        <v>425</v>
      </c>
      <c r="B68" s="63">
        <v>3112</v>
      </c>
      <c r="C68" s="110">
        <v>5</v>
      </c>
      <c r="D68" s="72" t="s">
        <v>94</v>
      </c>
      <c r="E68" s="78">
        <v>580</v>
      </c>
      <c r="F68" s="78"/>
      <c r="G68" s="42">
        <f t="shared" si="2"/>
        <v>580</v>
      </c>
      <c r="H68" s="95">
        <v>17213.648</v>
      </c>
      <c r="I68" s="42"/>
      <c r="J68" s="44">
        <f t="shared" si="3"/>
        <v>17213.648</v>
      </c>
      <c r="K68" s="53">
        <v>16633.648</v>
      </c>
      <c r="L68" s="42"/>
      <c r="M68" s="145"/>
      <c r="O68" s="140"/>
      <c r="P68" s="140"/>
    </row>
    <row r="69" spans="1:16" ht="28.5">
      <c r="A69" s="104">
        <v>433</v>
      </c>
      <c r="B69" s="58">
        <v>3114</v>
      </c>
      <c r="C69" s="110">
        <v>5</v>
      </c>
      <c r="D69" s="69" t="s">
        <v>48</v>
      </c>
      <c r="E69" s="85">
        <v>91.8</v>
      </c>
      <c r="F69" s="85"/>
      <c r="G69" s="42">
        <f aca="true" t="shared" si="4" ref="G69:G76">E69+F69</f>
        <v>91.8</v>
      </c>
      <c r="H69" s="94">
        <v>5307.207</v>
      </c>
      <c r="I69" s="28"/>
      <c r="J69" s="44">
        <f aca="true" t="shared" si="5" ref="J69:J76">H69+I69</f>
        <v>5307.207</v>
      </c>
      <c r="K69" s="86">
        <v>5215.407</v>
      </c>
      <c r="L69" s="28"/>
      <c r="M69" s="145"/>
      <c r="O69" s="140"/>
      <c r="P69" s="140"/>
    </row>
    <row r="70" spans="1:16" ht="28.5">
      <c r="A70" s="104">
        <v>347</v>
      </c>
      <c r="B70" s="107">
        <v>3114</v>
      </c>
      <c r="C70" s="110">
        <v>5</v>
      </c>
      <c r="D70" s="75" t="s">
        <v>36</v>
      </c>
      <c r="E70" s="85">
        <v>732.18</v>
      </c>
      <c r="F70" s="85"/>
      <c r="G70" s="42">
        <f t="shared" si="4"/>
        <v>732.18</v>
      </c>
      <c r="H70" s="94">
        <v>16418.399</v>
      </c>
      <c r="I70" s="28"/>
      <c r="J70" s="44">
        <f t="shared" si="5"/>
        <v>16418.399</v>
      </c>
      <c r="K70" s="86">
        <v>15686.219</v>
      </c>
      <c r="L70" s="28"/>
      <c r="M70" s="145"/>
      <c r="O70" s="140"/>
      <c r="P70" s="140"/>
    </row>
    <row r="71" spans="1:16" ht="26.25" customHeight="1">
      <c r="A71" s="104">
        <v>436</v>
      </c>
      <c r="B71" s="57">
        <v>3114</v>
      </c>
      <c r="C71" s="110">
        <v>5</v>
      </c>
      <c r="D71" s="69" t="s">
        <v>95</v>
      </c>
      <c r="E71" s="87">
        <v>500</v>
      </c>
      <c r="F71" s="87"/>
      <c r="G71" s="42">
        <f t="shared" si="4"/>
        <v>500</v>
      </c>
      <c r="H71" s="94">
        <v>20472.044</v>
      </c>
      <c r="I71" s="28"/>
      <c r="J71" s="44">
        <f t="shared" si="5"/>
        <v>20472.044</v>
      </c>
      <c r="K71" s="86">
        <v>19972.044</v>
      </c>
      <c r="L71" s="28"/>
      <c r="M71" s="145"/>
      <c r="O71" s="140"/>
      <c r="P71" s="140"/>
    </row>
    <row r="72" spans="1:16" ht="26.25" customHeight="1">
      <c r="A72" s="104">
        <v>426</v>
      </c>
      <c r="B72" s="58">
        <v>3114</v>
      </c>
      <c r="C72" s="110">
        <v>5</v>
      </c>
      <c r="D72" s="185" t="s">
        <v>96</v>
      </c>
      <c r="E72" s="85">
        <v>31.049</v>
      </c>
      <c r="F72" s="85"/>
      <c r="G72" s="42">
        <f t="shared" si="4"/>
        <v>31.049</v>
      </c>
      <c r="H72" s="94">
        <v>14915.855</v>
      </c>
      <c r="I72" s="28"/>
      <c r="J72" s="44">
        <f t="shared" si="5"/>
        <v>14915.855</v>
      </c>
      <c r="K72" s="86">
        <v>14884.806</v>
      </c>
      <c r="L72" s="28"/>
      <c r="M72" s="145"/>
      <c r="O72" s="140"/>
      <c r="P72" s="140"/>
    </row>
    <row r="73" spans="1:16" ht="30" customHeight="1">
      <c r="A73" s="104">
        <v>432</v>
      </c>
      <c r="B73" s="58">
        <v>3114</v>
      </c>
      <c r="C73" s="110">
        <v>5</v>
      </c>
      <c r="D73" s="69" t="s">
        <v>49</v>
      </c>
      <c r="E73" s="78">
        <v>211.45</v>
      </c>
      <c r="F73" s="78"/>
      <c r="G73" s="42">
        <f t="shared" si="4"/>
        <v>211.45</v>
      </c>
      <c r="H73" s="95">
        <v>21004.972</v>
      </c>
      <c r="I73" s="42"/>
      <c r="J73" s="44">
        <f t="shared" si="5"/>
        <v>21004.972</v>
      </c>
      <c r="K73" s="53">
        <v>20793.522</v>
      </c>
      <c r="L73" s="42"/>
      <c r="M73" s="145"/>
      <c r="O73" s="140"/>
      <c r="P73" s="140"/>
    </row>
    <row r="74" spans="1:16" ht="42.75">
      <c r="A74" s="104">
        <v>431</v>
      </c>
      <c r="B74" s="57">
        <v>3114</v>
      </c>
      <c r="C74" s="110">
        <v>5</v>
      </c>
      <c r="D74" s="69" t="s">
        <v>97</v>
      </c>
      <c r="E74" s="85">
        <v>369.39</v>
      </c>
      <c r="F74" s="85"/>
      <c r="G74" s="42">
        <f t="shared" si="4"/>
        <v>369.39</v>
      </c>
      <c r="H74" s="94">
        <v>15620.695</v>
      </c>
      <c r="I74" s="28"/>
      <c r="J74" s="44">
        <f t="shared" si="5"/>
        <v>15620.695</v>
      </c>
      <c r="K74" s="86">
        <v>15251.305</v>
      </c>
      <c r="L74" s="28"/>
      <c r="M74" s="145">
        <v>2100</v>
      </c>
      <c r="O74" s="140"/>
      <c r="P74" s="140"/>
    </row>
    <row r="75" spans="1:16" ht="28.5">
      <c r="A75" s="104">
        <v>428</v>
      </c>
      <c r="B75" s="57">
        <v>3133</v>
      </c>
      <c r="C75" s="110">
        <v>5</v>
      </c>
      <c r="D75" s="69" t="s">
        <v>98</v>
      </c>
      <c r="E75" s="85">
        <v>999.83</v>
      </c>
      <c r="F75" s="85"/>
      <c r="G75" s="42">
        <f t="shared" si="4"/>
        <v>999.83</v>
      </c>
      <c r="H75" s="94">
        <v>17785.451</v>
      </c>
      <c r="I75" s="28"/>
      <c r="J75" s="44">
        <f t="shared" si="5"/>
        <v>17785.451</v>
      </c>
      <c r="K75" s="86">
        <v>16785.621</v>
      </c>
      <c r="L75" s="28"/>
      <c r="M75" s="145"/>
      <c r="O75" s="140"/>
      <c r="P75" s="140"/>
    </row>
    <row r="76" spans="1:16" ht="29.25" thickBot="1">
      <c r="A76" s="104">
        <v>427</v>
      </c>
      <c r="B76" s="57">
        <v>3133</v>
      </c>
      <c r="C76" s="110">
        <v>5</v>
      </c>
      <c r="D76" s="69" t="s">
        <v>30</v>
      </c>
      <c r="E76" s="85">
        <v>900</v>
      </c>
      <c r="F76" s="86"/>
      <c r="G76" s="42">
        <f t="shared" si="4"/>
        <v>900</v>
      </c>
      <c r="H76" s="89">
        <v>11898.673</v>
      </c>
      <c r="I76" s="50"/>
      <c r="J76" s="44">
        <f t="shared" si="5"/>
        <v>11898.673</v>
      </c>
      <c r="K76" s="85">
        <v>10998.673</v>
      </c>
      <c r="L76" s="28"/>
      <c r="M76" s="145"/>
      <c r="O76" s="140"/>
      <c r="P76" s="140"/>
    </row>
    <row r="77" spans="1:16" ht="13.5" thickBot="1">
      <c r="A77" s="1"/>
      <c r="D77" s="41" t="s">
        <v>44</v>
      </c>
      <c r="E77" s="149">
        <f aca="true" t="shared" si="6" ref="E77:M77">SUM(E5:E76)</f>
        <v>223614.26999999996</v>
      </c>
      <c r="F77" s="150">
        <f t="shared" si="6"/>
        <v>74406</v>
      </c>
      <c r="G77" s="151">
        <f t="shared" si="6"/>
        <v>298020.27</v>
      </c>
      <c r="H77" s="149">
        <f t="shared" si="6"/>
        <v>2753173.5829999996</v>
      </c>
      <c r="I77" s="150">
        <f t="shared" si="6"/>
        <v>71037.044</v>
      </c>
      <c r="J77" s="152">
        <f t="shared" si="6"/>
        <v>2824210.627</v>
      </c>
      <c r="K77" s="153">
        <f t="shared" si="6"/>
        <v>2529559.313</v>
      </c>
      <c r="L77" s="151">
        <f t="shared" si="6"/>
        <v>3368.956</v>
      </c>
      <c r="M77" s="152">
        <f t="shared" si="6"/>
        <v>136300.79</v>
      </c>
      <c r="O77" s="140"/>
      <c r="P77" s="140"/>
    </row>
    <row r="78" spans="1:17" s="8" customFormat="1" ht="6.75" customHeight="1" thickBot="1">
      <c r="A78" s="1"/>
      <c r="B78" s="79"/>
      <c r="C78" s="1"/>
      <c r="D78" s="20"/>
      <c r="E78" s="45"/>
      <c r="F78" s="45"/>
      <c r="G78" s="45"/>
      <c r="H78" s="45"/>
      <c r="I78" s="45"/>
      <c r="J78" s="45"/>
      <c r="K78" s="45"/>
      <c r="L78" s="45"/>
      <c r="M78" s="137"/>
      <c r="O78" s="140"/>
      <c r="P78" s="140"/>
      <c r="Q78"/>
    </row>
    <row r="79" spans="1:16" ht="12.75">
      <c r="A79" s="1"/>
      <c r="C79" s="10">
        <v>1</v>
      </c>
      <c r="D79" s="11" t="s">
        <v>31</v>
      </c>
      <c r="E79" s="48">
        <f>SUM(E5:E26)</f>
        <v>102531.534</v>
      </c>
      <c r="F79" s="48">
        <f aca="true" t="shared" si="7" ref="F79:M79">SUM(F5:F26)</f>
        <v>20199</v>
      </c>
      <c r="G79" s="48">
        <f t="shared" si="7"/>
        <v>122730.534</v>
      </c>
      <c r="H79" s="141">
        <f t="shared" si="7"/>
        <v>1073894.33</v>
      </c>
      <c r="I79" s="48">
        <f t="shared" si="7"/>
        <v>18570.663</v>
      </c>
      <c r="J79" s="48">
        <f t="shared" si="7"/>
        <v>1092464.993</v>
      </c>
      <c r="K79" s="48">
        <f t="shared" si="7"/>
        <v>971362.7960000001</v>
      </c>
      <c r="L79" s="141">
        <f t="shared" si="7"/>
        <v>1628.3370000000002</v>
      </c>
      <c r="M79" s="48">
        <f t="shared" si="7"/>
        <v>20083</v>
      </c>
      <c r="O79" s="140"/>
      <c r="P79" s="140"/>
    </row>
    <row r="80" spans="1:16" ht="12.75">
      <c r="A80" s="1"/>
      <c r="C80" s="12">
        <v>2</v>
      </c>
      <c r="D80" s="13" t="s">
        <v>32</v>
      </c>
      <c r="E80" s="51">
        <f aca="true" t="shared" si="8" ref="E80:M80">SUM(E27:E37)</f>
        <v>34471.623</v>
      </c>
      <c r="F80" s="51">
        <f t="shared" si="8"/>
        <v>17484</v>
      </c>
      <c r="G80" s="51">
        <f t="shared" si="8"/>
        <v>51955.623</v>
      </c>
      <c r="H80" s="142">
        <f t="shared" si="8"/>
        <v>379440.21800000005</v>
      </c>
      <c r="I80" s="51">
        <f t="shared" si="8"/>
        <v>16769.715</v>
      </c>
      <c r="J80" s="51">
        <f t="shared" si="8"/>
        <v>396209.933</v>
      </c>
      <c r="K80" s="51">
        <f t="shared" si="8"/>
        <v>344968.59500000003</v>
      </c>
      <c r="L80" s="142">
        <f t="shared" si="8"/>
        <v>714.285</v>
      </c>
      <c r="M80" s="51">
        <f t="shared" si="8"/>
        <v>17905.260000000002</v>
      </c>
      <c r="O80" s="140"/>
      <c r="P80" s="140"/>
    </row>
    <row r="81" spans="1:17" s="17" customFormat="1" ht="12.75">
      <c r="A81" s="14"/>
      <c r="B81" s="80"/>
      <c r="C81" s="15">
        <v>3</v>
      </c>
      <c r="D81" s="16" t="s">
        <v>33</v>
      </c>
      <c r="E81" s="50">
        <f aca="true" t="shared" si="9" ref="E81:M81">SUM(E38:E48)</f>
        <v>28592.729</v>
      </c>
      <c r="F81" s="50">
        <f t="shared" si="9"/>
        <v>10170</v>
      </c>
      <c r="G81" s="50">
        <f t="shared" si="9"/>
        <v>38762.729</v>
      </c>
      <c r="H81" s="143">
        <f t="shared" si="9"/>
        <v>452616.973</v>
      </c>
      <c r="I81" s="50">
        <f t="shared" si="9"/>
        <v>9700.666000000001</v>
      </c>
      <c r="J81" s="50">
        <f t="shared" si="9"/>
        <v>462317.63899999997</v>
      </c>
      <c r="K81" s="50">
        <f t="shared" si="9"/>
        <v>424024.244</v>
      </c>
      <c r="L81" s="143">
        <f t="shared" si="9"/>
        <v>469.33399999999995</v>
      </c>
      <c r="M81" s="50">
        <f t="shared" si="9"/>
        <v>30835.489999999998</v>
      </c>
      <c r="O81" s="140"/>
      <c r="P81" s="140"/>
      <c r="Q81"/>
    </row>
    <row r="82" spans="1:16" ht="12.75">
      <c r="A82" s="1"/>
      <c r="C82" s="12">
        <v>4</v>
      </c>
      <c r="D82" s="13" t="s">
        <v>34</v>
      </c>
      <c r="E82" s="51">
        <f aca="true" t="shared" si="10" ref="E82:M82">SUM(E49:E58)</f>
        <v>21783.620999999996</v>
      </c>
      <c r="F82" s="51">
        <f t="shared" si="10"/>
        <v>8765</v>
      </c>
      <c r="G82" s="51">
        <f t="shared" si="10"/>
        <v>30548.620999999996</v>
      </c>
      <c r="H82" s="142">
        <f t="shared" si="10"/>
        <v>271193.72</v>
      </c>
      <c r="I82" s="51">
        <f t="shared" si="10"/>
        <v>8633</v>
      </c>
      <c r="J82" s="51">
        <f t="shared" si="10"/>
        <v>279826.72</v>
      </c>
      <c r="K82" s="51">
        <f t="shared" si="10"/>
        <v>249410.099</v>
      </c>
      <c r="L82" s="142">
        <f t="shared" si="10"/>
        <v>132</v>
      </c>
      <c r="M82" s="51">
        <f t="shared" si="10"/>
        <v>28332.379999999997</v>
      </c>
      <c r="O82" s="140"/>
      <c r="P82" s="140"/>
    </row>
    <row r="83" spans="1:16" ht="13.5" thickBot="1">
      <c r="A83" s="1"/>
      <c r="C83" s="18">
        <v>5</v>
      </c>
      <c r="D83" s="19" t="s">
        <v>35</v>
      </c>
      <c r="E83" s="52">
        <f aca="true" t="shared" si="11" ref="E83:M83">SUM(E59:E76)</f>
        <v>36234.763</v>
      </c>
      <c r="F83" s="52">
        <f t="shared" si="11"/>
        <v>17788</v>
      </c>
      <c r="G83" s="52">
        <f t="shared" si="11"/>
        <v>54022.763000000006</v>
      </c>
      <c r="H83" s="144">
        <f t="shared" si="11"/>
        <v>576028.3419999997</v>
      </c>
      <c r="I83" s="52">
        <f t="shared" si="11"/>
        <v>17363</v>
      </c>
      <c r="J83" s="52">
        <f t="shared" si="11"/>
        <v>593391.3419999997</v>
      </c>
      <c r="K83" s="52">
        <f t="shared" si="11"/>
        <v>539793.5789999999</v>
      </c>
      <c r="L83" s="144">
        <f t="shared" si="11"/>
        <v>425</v>
      </c>
      <c r="M83" s="52">
        <f t="shared" si="11"/>
        <v>39144.659999999996</v>
      </c>
      <c r="O83" s="140"/>
      <c r="P83" s="140"/>
    </row>
    <row r="84" spans="1:16" ht="12.75">
      <c r="A84" s="1"/>
      <c r="D84" s="20"/>
      <c r="E84" s="7"/>
      <c r="F84" s="7"/>
      <c r="G84" s="7"/>
      <c r="H84" s="156"/>
      <c r="I84" s="7"/>
      <c r="J84" s="7"/>
      <c r="L84" s="140"/>
      <c r="O84" s="140"/>
      <c r="P84" s="140"/>
    </row>
    <row r="85" spans="1:16" ht="12.75">
      <c r="A85" s="1"/>
      <c r="C85" s="1"/>
      <c r="D85" s="20"/>
      <c r="E85" s="7"/>
      <c r="F85" s="7"/>
      <c r="G85" s="7"/>
      <c r="H85" s="7"/>
      <c r="I85" s="7"/>
      <c r="J85" s="7"/>
      <c r="O85" s="140"/>
      <c r="P85" s="140"/>
    </row>
    <row r="86" spans="1:10" ht="12.75">
      <c r="A86" s="1"/>
      <c r="C86" s="1"/>
      <c r="D86" s="20"/>
      <c r="E86" s="7"/>
      <c r="F86" s="7"/>
      <c r="G86" s="7"/>
      <c r="H86" s="7"/>
      <c r="I86" s="7"/>
      <c r="J86"/>
    </row>
    <row r="87" spans="1:10" ht="12.75">
      <c r="A87" s="1"/>
      <c r="C87" s="1"/>
      <c r="D87" s="20"/>
      <c r="E87" s="7" t="s">
        <v>47</v>
      </c>
      <c r="F87" s="7"/>
      <c r="G87" s="7"/>
      <c r="H87" s="7"/>
      <c r="I87" s="7"/>
      <c r="J87" s="21"/>
    </row>
    <row r="88" spans="1:10" ht="12.75">
      <c r="A88" s="1"/>
      <c r="C88" s="1"/>
      <c r="D88" s="20"/>
      <c r="E88" s="7"/>
      <c r="F88" s="7"/>
      <c r="G88" s="7"/>
      <c r="H88" s="7"/>
      <c r="I88" s="7"/>
      <c r="J88" s="21"/>
    </row>
    <row r="89" spans="1:10" ht="12.75">
      <c r="A89" s="7"/>
      <c r="B89" s="47"/>
      <c r="C89" s="7"/>
      <c r="D89" s="7"/>
      <c r="E89" s="7"/>
      <c r="F89" s="7"/>
      <c r="G89" s="7"/>
      <c r="H89" s="7"/>
      <c r="I89" s="7"/>
      <c r="J89" s="21"/>
    </row>
    <row r="90" spans="1:10" ht="12.75">
      <c r="A90" s="7"/>
      <c r="B90" s="47"/>
      <c r="C90" s="7"/>
      <c r="D90" s="7"/>
      <c r="E90" s="7"/>
      <c r="F90" s="7"/>
      <c r="G90" s="7"/>
      <c r="H90" s="7"/>
      <c r="I90" s="7"/>
      <c r="J90" s="21"/>
    </row>
    <row r="91" spans="1:10" ht="12.75">
      <c r="A91" s="7"/>
      <c r="B91" s="47"/>
      <c r="C91" s="7"/>
      <c r="D91" s="7"/>
      <c r="E91" s="7"/>
      <c r="F91" s="7"/>
      <c r="G91" s="7"/>
      <c r="H91" s="7"/>
      <c r="I91" s="7"/>
      <c r="J91" s="21"/>
    </row>
    <row r="92" spans="1:10" ht="12.75">
      <c r="A92" s="7"/>
      <c r="B92" s="47"/>
      <c r="C92" s="7"/>
      <c r="D92" s="7"/>
      <c r="E92" s="7"/>
      <c r="F92" s="7"/>
      <c r="G92" s="7"/>
      <c r="H92" s="7"/>
      <c r="I92" s="7"/>
      <c r="J92" s="21"/>
    </row>
    <row r="93" spans="1:10" ht="12.75">
      <c r="A93" s="7"/>
      <c r="B93" s="47"/>
      <c r="C93" s="7"/>
      <c r="D93" s="7"/>
      <c r="E93" s="7"/>
      <c r="F93" s="7"/>
      <c r="G93" s="7"/>
      <c r="H93" s="7"/>
      <c r="I93" s="7"/>
      <c r="J93" s="21"/>
    </row>
    <row r="94" spans="1:10" ht="12.75">
      <c r="A94" s="7"/>
      <c r="B94" s="47"/>
      <c r="C94" s="7"/>
      <c r="D94" s="7"/>
      <c r="E94" s="7"/>
      <c r="F94" s="7"/>
      <c r="G94" s="7"/>
      <c r="H94" s="7"/>
      <c r="I94" s="7"/>
      <c r="J94" s="21"/>
    </row>
    <row r="95" spans="1:10" ht="12.75">
      <c r="A95" s="7"/>
      <c r="B95" s="47"/>
      <c r="C95" s="7"/>
      <c r="D95" s="7"/>
      <c r="E95" s="7"/>
      <c r="F95" s="7"/>
      <c r="G95" s="7"/>
      <c r="H95" s="7"/>
      <c r="I95" s="7"/>
      <c r="J95" s="21"/>
    </row>
    <row r="96" spans="1:10" ht="12.75">
      <c r="A96" s="7"/>
      <c r="B96" s="47"/>
      <c r="C96" s="7"/>
      <c r="D96" s="7"/>
      <c r="E96" s="7"/>
      <c r="F96" s="7"/>
      <c r="G96" s="7"/>
      <c r="H96" s="7"/>
      <c r="I96" s="7"/>
      <c r="J96" s="21"/>
    </row>
    <row r="97" spans="1:10" ht="12.75">
      <c r="A97" s="7"/>
      <c r="B97" s="47"/>
      <c r="C97" s="7"/>
      <c r="D97" s="7"/>
      <c r="E97" s="7"/>
      <c r="F97" s="7"/>
      <c r="G97" s="7"/>
      <c r="H97" s="7"/>
      <c r="I97" s="7"/>
      <c r="J97" s="21"/>
    </row>
    <row r="98" spans="1:10" ht="12.75">
      <c r="A98" s="7"/>
      <c r="B98" s="47"/>
      <c r="C98" s="7"/>
      <c r="D98" s="7"/>
      <c r="E98" s="7"/>
      <c r="F98" s="7"/>
      <c r="G98" s="7"/>
      <c r="H98" s="7"/>
      <c r="I98" s="7"/>
      <c r="J98" s="21"/>
    </row>
    <row r="99" spans="1:10" ht="12.75">
      <c r="A99" s="7"/>
      <c r="B99" s="47"/>
      <c r="C99" s="7"/>
      <c r="D99" s="7"/>
      <c r="E99" s="7"/>
      <c r="F99" s="7"/>
      <c r="G99" s="7"/>
      <c r="H99" s="7"/>
      <c r="I99" s="7"/>
      <c r="J99" s="21"/>
    </row>
    <row r="100" spans="1:10" ht="12.75">
      <c r="A100" s="7"/>
      <c r="B100" s="47"/>
      <c r="C100" s="7"/>
      <c r="D100" s="7"/>
      <c r="E100" s="7"/>
      <c r="F100" s="7"/>
      <c r="G100" s="7"/>
      <c r="H100" s="7"/>
      <c r="I100" s="7"/>
      <c r="J100" s="21"/>
    </row>
    <row r="101" spans="1:10" ht="12.75">
      <c r="A101" s="7"/>
      <c r="B101" s="47"/>
      <c r="C101" s="7"/>
      <c r="D101" s="7"/>
      <c r="E101" s="7"/>
      <c r="F101" s="7"/>
      <c r="G101" s="7"/>
      <c r="H101" s="7"/>
      <c r="I101" s="7"/>
      <c r="J101" s="21"/>
    </row>
    <row r="102" spans="1:10" ht="12.75">
      <c r="A102" s="7"/>
      <c r="B102" s="47"/>
      <c r="C102" s="7"/>
      <c r="D102" s="7"/>
      <c r="E102" s="7"/>
      <c r="F102" s="7"/>
      <c r="G102" s="7"/>
      <c r="H102" s="7"/>
      <c r="I102" s="7"/>
      <c r="J102" s="21"/>
    </row>
    <row r="103" spans="1:10" ht="12.75">
      <c r="A103" s="7"/>
      <c r="B103" s="47"/>
      <c r="C103" s="7"/>
      <c r="D103" s="7"/>
      <c r="E103" s="7"/>
      <c r="F103" s="7"/>
      <c r="G103" s="7"/>
      <c r="H103" s="7"/>
      <c r="I103" s="7"/>
      <c r="J103" s="21"/>
    </row>
    <row r="104" spans="1:10" ht="12.75">
      <c r="A104" s="7"/>
      <c r="B104" s="47"/>
      <c r="C104" s="7"/>
      <c r="D104" s="7"/>
      <c r="E104" s="7"/>
      <c r="F104" s="7"/>
      <c r="G104" s="7"/>
      <c r="H104" s="7"/>
      <c r="I104" s="7"/>
      <c r="J104" s="21"/>
    </row>
    <row r="105" spans="1:10" ht="12.75">
      <c r="A105" s="7"/>
      <c r="B105" s="47"/>
      <c r="C105" s="7"/>
      <c r="D105" s="7"/>
      <c r="E105" s="7"/>
      <c r="F105" s="7"/>
      <c r="G105" s="7"/>
      <c r="H105" s="7"/>
      <c r="I105" s="7"/>
      <c r="J105" s="21"/>
    </row>
    <row r="106" spans="1:10" ht="12.75">
      <c r="A106" s="7"/>
      <c r="B106" s="47"/>
      <c r="C106" s="7"/>
      <c r="D106" s="7"/>
      <c r="E106" s="7"/>
      <c r="F106" s="7"/>
      <c r="G106" s="7"/>
      <c r="H106" s="7"/>
      <c r="I106" s="7"/>
      <c r="J106" s="21"/>
    </row>
    <row r="107" spans="1:10" ht="12.75">
      <c r="A107" s="1"/>
      <c r="C107" s="1"/>
      <c r="D107" s="20"/>
      <c r="E107" s="7"/>
      <c r="F107" s="7"/>
      <c r="G107" s="7"/>
      <c r="H107" s="7"/>
      <c r="I107" s="7"/>
      <c r="J107" s="21"/>
    </row>
    <row r="108" spans="1:10" ht="12.75">
      <c r="A108" s="1"/>
      <c r="C108" s="1"/>
      <c r="D108" s="20"/>
      <c r="E108" s="7"/>
      <c r="F108" s="7"/>
      <c r="G108" s="7"/>
      <c r="H108" s="7"/>
      <c r="I108" s="7"/>
      <c r="J108" s="21"/>
    </row>
    <row r="109" spans="1:10" ht="12.75">
      <c r="A109" s="1"/>
      <c r="C109" s="1"/>
      <c r="D109" s="20"/>
      <c r="E109" s="7"/>
      <c r="F109" s="7"/>
      <c r="G109" s="7"/>
      <c r="H109" s="7"/>
      <c r="I109" s="7"/>
      <c r="J109" s="21"/>
    </row>
    <row r="110" spans="1:10" ht="12.75">
      <c r="A110" s="1"/>
      <c r="C110" s="1"/>
      <c r="D110" s="20"/>
      <c r="E110" s="7"/>
      <c r="F110" s="7"/>
      <c r="G110" s="7"/>
      <c r="H110" s="7"/>
      <c r="I110" s="7"/>
      <c r="J110" s="21"/>
    </row>
    <row r="111" spans="1:10" ht="12.75">
      <c r="A111" s="1"/>
      <c r="C111" s="1"/>
      <c r="D111" s="20"/>
      <c r="E111" s="7"/>
      <c r="F111" s="7"/>
      <c r="G111" s="7"/>
      <c r="H111" s="7"/>
      <c r="I111" s="7"/>
      <c r="J111" s="21"/>
    </row>
    <row r="112" spans="1:10" ht="12.75">
      <c r="A112" s="1"/>
      <c r="C112" s="1"/>
      <c r="D112" s="20"/>
      <c r="E112" s="7"/>
      <c r="F112" s="7"/>
      <c r="G112" s="7"/>
      <c r="H112" s="7"/>
      <c r="I112" s="7"/>
      <c r="J112" s="21"/>
    </row>
    <row r="113" spans="1:10" ht="12.75">
      <c r="A113" s="1"/>
      <c r="C113" s="1"/>
      <c r="D113" s="20"/>
      <c r="E113" s="7"/>
      <c r="F113" s="7"/>
      <c r="G113" s="7"/>
      <c r="H113" s="7"/>
      <c r="I113" s="7"/>
      <c r="J113" s="21"/>
    </row>
    <row r="114" spans="1:10" ht="12.75">
      <c r="A114" s="1"/>
      <c r="C114" s="1"/>
      <c r="D114" s="20"/>
      <c r="E114" s="7"/>
      <c r="F114" s="7"/>
      <c r="G114" s="7"/>
      <c r="H114" s="7"/>
      <c r="I114" s="7"/>
      <c r="J114" s="21"/>
    </row>
    <row r="115" spans="1:10" ht="12.75">
      <c r="A115" s="1"/>
      <c r="C115" s="1"/>
      <c r="D115" s="20"/>
      <c r="E115" s="7"/>
      <c r="F115" s="7"/>
      <c r="G115" s="7"/>
      <c r="H115" s="7"/>
      <c r="I115" s="7"/>
      <c r="J115" s="21"/>
    </row>
    <row r="116" spans="1:10" ht="12.75">
      <c r="A116" s="1"/>
      <c r="C116" s="1"/>
      <c r="D116" s="20"/>
      <c r="E116" s="7"/>
      <c r="F116" s="7"/>
      <c r="G116" s="7"/>
      <c r="H116" s="7"/>
      <c r="I116" s="7"/>
      <c r="J116" s="21"/>
    </row>
    <row r="117" spans="1:10" ht="12.75">
      <c r="A117" s="1"/>
      <c r="C117" s="1"/>
      <c r="D117" s="20"/>
      <c r="E117" s="7"/>
      <c r="F117" s="7"/>
      <c r="G117" s="7"/>
      <c r="H117" s="7"/>
      <c r="I117" s="7"/>
      <c r="J117" s="21"/>
    </row>
    <row r="118" spans="1:10" ht="12.75">
      <c r="A118" s="1"/>
      <c r="C118" s="1"/>
      <c r="D118" s="20"/>
      <c r="E118" s="7"/>
      <c r="F118" s="7"/>
      <c r="G118" s="7"/>
      <c r="H118" s="7"/>
      <c r="I118" s="7"/>
      <c r="J118" s="21"/>
    </row>
    <row r="119" spans="1:10" ht="12.75">
      <c r="A119" s="1"/>
      <c r="C119" s="1"/>
      <c r="D119" s="20"/>
      <c r="E119" s="7"/>
      <c r="F119" s="7"/>
      <c r="G119" s="7"/>
      <c r="H119" s="7"/>
      <c r="I119" s="7"/>
      <c r="J119" s="21"/>
    </row>
    <row r="120" spans="1:10" ht="12.75">
      <c r="A120" s="1"/>
      <c r="C120" s="1"/>
      <c r="D120" s="20"/>
      <c r="E120" s="7"/>
      <c r="F120" s="7"/>
      <c r="G120" s="7"/>
      <c r="H120" s="7"/>
      <c r="I120" s="7"/>
      <c r="J120" s="21"/>
    </row>
    <row r="121" spans="1:10" ht="12.75">
      <c r="A121" s="1"/>
      <c r="C121" s="1"/>
      <c r="D121" s="20"/>
      <c r="E121" s="7"/>
      <c r="F121" s="7"/>
      <c r="G121" s="7"/>
      <c r="H121" s="7"/>
      <c r="I121" s="7"/>
      <c r="J121" s="21"/>
    </row>
    <row r="122" spans="1:10" ht="12.75">
      <c r="A122" s="1"/>
      <c r="C122" s="1"/>
      <c r="D122" s="20"/>
      <c r="E122" s="7"/>
      <c r="F122" s="7"/>
      <c r="G122" s="7"/>
      <c r="H122" s="7"/>
      <c r="I122" s="7"/>
      <c r="J122" s="21"/>
    </row>
    <row r="123" spans="1:10" ht="12.75">
      <c r="A123" s="1"/>
      <c r="C123" s="1"/>
      <c r="D123" s="20"/>
      <c r="E123" s="7"/>
      <c r="F123" s="7"/>
      <c r="G123" s="7"/>
      <c r="H123" s="7"/>
      <c r="I123" s="7"/>
      <c r="J123" s="21"/>
    </row>
    <row r="124" spans="1:10" ht="12.75">
      <c r="A124" s="1"/>
      <c r="C124" s="1"/>
      <c r="D124" s="20"/>
      <c r="E124" s="7"/>
      <c r="F124" s="7"/>
      <c r="G124" s="7"/>
      <c r="H124" s="7"/>
      <c r="I124" s="7"/>
      <c r="J124" s="21"/>
    </row>
    <row r="125" spans="1:10" ht="12.75">
      <c r="A125" s="1"/>
      <c r="C125" s="1"/>
      <c r="D125" s="20"/>
      <c r="E125" s="7"/>
      <c r="F125" s="7"/>
      <c r="G125" s="7"/>
      <c r="H125" s="7"/>
      <c r="I125" s="7"/>
      <c r="J125" s="21"/>
    </row>
    <row r="126" spans="1:10" ht="12.75">
      <c r="A126" s="1"/>
      <c r="C126" s="1"/>
      <c r="D126" s="20"/>
      <c r="E126" s="7"/>
      <c r="F126" s="7"/>
      <c r="G126" s="7"/>
      <c r="H126" s="7"/>
      <c r="I126" s="7"/>
      <c r="J126" s="21"/>
    </row>
    <row r="127" spans="1:10" ht="12.75">
      <c r="A127" s="1"/>
      <c r="C127" s="1"/>
      <c r="D127" s="20"/>
      <c r="E127" s="7"/>
      <c r="F127" s="7"/>
      <c r="G127" s="7"/>
      <c r="H127" s="7"/>
      <c r="I127" s="7"/>
      <c r="J127" s="21"/>
    </row>
    <row r="128" spans="1:10" ht="12.75">
      <c r="A128" s="1"/>
      <c r="C128" s="1"/>
      <c r="D128" s="20"/>
      <c r="E128" s="7"/>
      <c r="F128" s="7"/>
      <c r="G128" s="7"/>
      <c r="H128" s="7"/>
      <c r="I128" s="7"/>
      <c r="J128" s="21"/>
    </row>
    <row r="129" spans="1:10" ht="12.75">
      <c r="A129" s="1"/>
      <c r="C129" s="1"/>
      <c r="D129" s="20"/>
      <c r="E129" s="7"/>
      <c r="F129" s="7"/>
      <c r="G129" s="7"/>
      <c r="H129" s="7"/>
      <c r="I129" s="7"/>
      <c r="J129" s="21"/>
    </row>
    <row r="130" spans="1:10" ht="12.75">
      <c r="A130" s="1"/>
      <c r="C130" s="1"/>
      <c r="D130" s="20"/>
      <c r="E130" s="7"/>
      <c r="F130" s="7"/>
      <c r="G130" s="7"/>
      <c r="H130" s="7"/>
      <c r="I130" s="7"/>
      <c r="J130" s="21"/>
    </row>
    <row r="131" spans="1:10" ht="12.75">
      <c r="A131" s="1"/>
      <c r="C131" s="1"/>
      <c r="D131" s="20"/>
      <c r="E131" s="7"/>
      <c r="F131" s="7"/>
      <c r="G131" s="7"/>
      <c r="H131" s="7"/>
      <c r="I131" s="7"/>
      <c r="J131" s="21"/>
    </row>
    <row r="132" spans="1:10" ht="12.75">
      <c r="A132" s="1"/>
      <c r="C132" s="1"/>
      <c r="D132" s="20"/>
      <c r="E132" s="7"/>
      <c r="F132" s="7"/>
      <c r="G132" s="7"/>
      <c r="H132" s="7"/>
      <c r="I132" s="7"/>
      <c r="J132" s="21"/>
    </row>
    <row r="133" spans="1:10" ht="12.75">
      <c r="A133" s="1"/>
      <c r="C133" s="1"/>
      <c r="D133" s="20"/>
      <c r="E133" s="7"/>
      <c r="F133" s="7"/>
      <c r="G133" s="7"/>
      <c r="H133" s="7"/>
      <c r="I133" s="7"/>
      <c r="J133" s="21"/>
    </row>
    <row r="134" spans="1:10" ht="12.75">
      <c r="A134" s="1"/>
      <c r="C134" s="1"/>
      <c r="D134" s="20"/>
      <c r="E134" s="7"/>
      <c r="F134" s="7"/>
      <c r="G134" s="7"/>
      <c r="H134" s="7"/>
      <c r="I134" s="7"/>
      <c r="J134" s="21"/>
    </row>
    <row r="135" spans="1:10" ht="12.75">
      <c r="A135" s="1"/>
      <c r="C135" s="1"/>
      <c r="D135" s="20"/>
      <c r="E135" s="7"/>
      <c r="F135" s="7"/>
      <c r="G135" s="7"/>
      <c r="H135" s="7"/>
      <c r="I135" s="7"/>
      <c r="J135" s="21"/>
    </row>
    <row r="136" spans="1:10" ht="12.75">
      <c r="A136" s="1"/>
      <c r="C136" s="1"/>
      <c r="D136" s="20"/>
      <c r="E136" s="7"/>
      <c r="F136" s="7"/>
      <c r="G136" s="7"/>
      <c r="H136" s="7"/>
      <c r="I136" s="7"/>
      <c r="J136" s="21"/>
    </row>
    <row r="137" spans="1:10" ht="12.75">
      <c r="A137" s="1"/>
      <c r="C137" s="1"/>
      <c r="D137" s="20"/>
      <c r="E137" s="7"/>
      <c r="F137" s="7"/>
      <c r="G137" s="7"/>
      <c r="H137" s="7"/>
      <c r="I137" s="7"/>
      <c r="J137" s="21"/>
    </row>
    <row r="138" spans="1:10" ht="12.75">
      <c r="A138" s="1"/>
      <c r="C138" s="1"/>
      <c r="D138" s="20"/>
      <c r="E138" s="7"/>
      <c r="F138" s="7"/>
      <c r="G138" s="7"/>
      <c r="H138" s="7"/>
      <c r="I138" s="7"/>
      <c r="J138" s="21"/>
    </row>
    <row r="139" spans="1:10" ht="12.75">
      <c r="A139" s="1"/>
      <c r="C139" s="1"/>
      <c r="D139" s="20"/>
      <c r="E139" s="7"/>
      <c r="F139" s="7"/>
      <c r="G139" s="7"/>
      <c r="H139" s="7"/>
      <c r="I139" s="7"/>
      <c r="J139" s="21"/>
    </row>
    <row r="140" spans="1:10" ht="12.75">
      <c r="A140" s="1"/>
      <c r="C140" s="1"/>
      <c r="D140" s="20"/>
      <c r="E140" s="3"/>
      <c r="F140" s="3"/>
      <c r="G140" s="3"/>
      <c r="H140" s="3"/>
      <c r="I140" s="3"/>
      <c r="J140" s="4"/>
    </row>
    <row r="141" spans="1:10" ht="12.75">
      <c r="A141" s="1"/>
      <c r="C141" s="1"/>
      <c r="D141" s="20"/>
      <c r="E141" s="3"/>
      <c r="F141" s="3"/>
      <c r="G141" s="3"/>
      <c r="H141" s="3"/>
      <c r="I141" s="3"/>
      <c r="J141" s="4"/>
    </row>
    <row r="142" spans="1:10" ht="12.75">
      <c r="A142" s="1"/>
      <c r="C142" s="1"/>
      <c r="D142" s="20"/>
      <c r="E142" s="3"/>
      <c r="F142" s="3"/>
      <c r="G142" s="3"/>
      <c r="H142" s="3"/>
      <c r="I142" s="3"/>
      <c r="J142" s="4"/>
    </row>
    <row r="143" spans="1:10" ht="12.75">
      <c r="A143" s="1"/>
      <c r="C143" s="1"/>
      <c r="D143" s="20"/>
      <c r="E143" s="3"/>
      <c r="F143" s="3"/>
      <c r="G143" s="3"/>
      <c r="H143" s="3"/>
      <c r="I143" s="3"/>
      <c r="J143" s="4"/>
    </row>
    <row r="144" spans="1:10" ht="12.75">
      <c r="A144" s="1"/>
      <c r="C144" s="1"/>
      <c r="D144" s="20"/>
      <c r="E144" s="3"/>
      <c r="F144" s="3"/>
      <c r="G144" s="3"/>
      <c r="H144" s="3"/>
      <c r="I144" s="3"/>
      <c r="J144" s="4"/>
    </row>
    <row r="145" spans="1:10" ht="12.75">
      <c r="A145" s="1"/>
      <c r="C145" s="1"/>
      <c r="D145" s="20"/>
      <c r="E145" s="3"/>
      <c r="F145" s="3"/>
      <c r="G145" s="3"/>
      <c r="H145" s="3"/>
      <c r="I145" s="3"/>
      <c r="J145" s="4"/>
    </row>
    <row r="146" spans="1:10" ht="12.75">
      <c r="A146" s="1"/>
      <c r="C146" s="1"/>
      <c r="D146" s="20"/>
      <c r="E146" s="3"/>
      <c r="F146" s="3"/>
      <c r="G146" s="3"/>
      <c r="H146" s="3"/>
      <c r="I146" s="3"/>
      <c r="J146" s="4"/>
    </row>
    <row r="147" spans="1:4" ht="12.75">
      <c r="A147" s="1"/>
      <c r="C147" s="1"/>
      <c r="D147" s="20"/>
    </row>
    <row r="148" spans="1:4" ht="12.75">
      <c r="A148" s="1"/>
      <c r="C148" s="1"/>
      <c r="D148" s="20"/>
    </row>
    <row r="149" spans="1:4" ht="12.75">
      <c r="A149" s="1"/>
      <c r="C149" s="1"/>
      <c r="D149" s="20"/>
    </row>
    <row r="150" spans="1:4" ht="12.75">
      <c r="A150" s="1"/>
      <c r="C150" s="1"/>
      <c r="D150" s="20"/>
    </row>
    <row r="151" spans="1:4" ht="12.75">
      <c r="A151" s="1"/>
      <c r="C151" s="1"/>
      <c r="D151" s="20"/>
    </row>
    <row r="152" spans="1:4" ht="12.75">
      <c r="A152" s="1"/>
      <c r="C152" s="1"/>
      <c r="D152" s="20"/>
    </row>
    <row r="153" spans="1:4" ht="12.75">
      <c r="A153" s="1"/>
      <c r="C153" s="1"/>
      <c r="D153" s="20"/>
    </row>
    <row r="154" spans="1:4" ht="12.75">
      <c r="A154" s="1"/>
      <c r="C154" s="1"/>
      <c r="D154" s="20"/>
    </row>
    <row r="155" spans="1:4" ht="12.75">
      <c r="A155" s="1"/>
      <c r="C155" s="1"/>
      <c r="D155" s="20"/>
    </row>
    <row r="156" spans="1:4" ht="12.75">
      <c r="A156" s="1"/>
      <c r="C156" s="1"/>
      <c r="D156" s="20"/>
    </row>
    <row r="157" spans="1:4" ht="12.75">
      <c r="A157" s="1"/>
      <c r="C157" s="1"/>
      <c r="D157" s="20"/>
    </row>
    <row r="158" spans="1:4" ht="12.75">
      <c r="A158" s="1"/>
      <c r="C158" s="1"/>
      <c r="D158" s="20"/>
    </row>
    <row r="159" spans="1:4" ht="12.75">
      <c r="A159" s="1"/>
      <c r="C159" s="1"/>
      <c r="D159" s="20"/>
    </row>
    <row r="160" spans="1:4" ht="12.75">
      <c r="A160" s="1"/>
      <c r="C160" s="1"/>
      <c r="D160" s="20"/>
    </row>
    <row r="161" spans="1:4" ht="12.75">
      <c r="A161" s="1"/>
      <c r="C161" s="1"/>
      <c r="D161" s="20"/>
    </row>
    <row r="162" spans="1:4" ht="12.75">
      <c r="A162" s="1"/>
      <c r="C162" s="1"/>
      <c r="D162" s="20"/>
    </row>
    <row r="163" spans="1:4" ht="12.75">
      <c r="A163" s="1"/>
      <c r="C163" s="1"/>
      <c r="D163" s="20"/>
    </row>
    <row r="164" spans="1:4" ht="12.75">
      <c r="A164" s="1"/>
      <c r="C164" s="1"/>
      <c r="D164" s="20"/>
    </row>
    <row r="165" spans="1:4" ht="12.75">
      <c r="A165" s="1"/>
      <c r="C165" s="1"/>
      <c r="D165" s="20"/>
    </row>
    <row r="166" spans="1:4" ht="12.75">
      <c r="A166" s="1"/>
      <c r="C166" s="1"/>
      <c r="D166" s="20"/>
    </row>
    <row r="167" spans="1:4" ht="12.75">
      <c r="A167" s="1"/>
      <c r="C167" s="1"/>
      <c r="D167" s="20"/>
    </row>
    <row r="168" spans="1:4" ht="12.75">
      <c r="A168" s="1"/>
      <c r="C168" s="1"/>
      <c r="D168" s="20"/>
    </row>
    <row r="169" spans="1:4" ht="12.75">
      <c r="A169" s="1"/>
      <c r="C169" s="1"/>
      <c r="D169" s="20"/>
    </row>
    <row r="170" spans="1:4" ht="12.75">
      <c r="A170" s="1"/>
      <c r="C170" s="1"/>
      <c r="D170" s="20"/>
    </row>
    <row r="171" spans="1:4" ht="12.75">
      <c r="A171" s="1"/>
      <c r="C171" s="1"/>
      <c r="D171" s="20"/>
    </row>
    <row r="172" spans="1:4" ht="12.75">
      <c r="A172" s="1"/>
      <c r="C172" s="1"/>
      <c r="D172" s="20"/>
    </row>
    <row r="173" spans="1:4" ht="12.75">
      <c r="A173" s="1"/>
      <c r="C173" s="1"/>
      <c r="D173" s="20"/>
    </row>
    <row r="174" spans="1:4" ht="12.75">
      <c r="A174" s="1"/>
      <c r="C174" s="1"/>
      <c r="D174" s="20"/>
    </row>
    <row r="175" spans="1:4" ht="12.75">
      <c r="A175" s="1"/>
      <c r="C175" s="1"/>
      <c r="D175" s="20"/>
    </row>
    <row r="176" spans="1:4" ht="12.75">
      <c r="A176" s="1"/>
      <c r="C176" s="1"/>
      <c r="D176" s="20"/>
    </row>
    <row r="177" spans="1:4" ht="12.75">
      <c r="A177" s="1"/>
      <c r="C177" s="1"/>
      <c r="D177" s="20"/>
    </row>
    <row r="178" spans="1:4" ht="12.75">
      <c r="A178" s="1"/>
      <c r="C178" s="1"/>
      <c r="D178" s="20"/>
    </row>
    <row r="179" spans="1:4" ht="12.75">
      <c r="A179" s="1"/>
      <c r="C179" s="1"/>
      <c r="D179" s="20"/>
    </row>
    <row r="180" spans="1:4" ht="12.75">
      <c r="A180" s="1"/>
      <c r="C180" s="1"/>
      <c r="D180" s="20"/>
    </row>
    <row r="181" spans="1:4" ht="12.75">
      <c r="A181" s="1"/>
      <c r="C181" s="1"/>
      <c r="D181" s="20"/>
    </row>
    <row r="182" spans="1:4" ht="12.75">
      <c r="A182" s="1"/>
      <c r="C182" s="1"/>
      <c r="D182" s="20"/>
    </row>
    <row r="183" spans="1:4" ht="12.75">
      <c r="A183" s="1"/>
      <c r="C183" s="1"/>
      <c r="D183" s="20"/>
    </row>
    <row r="184" spans="1:4" ht="12.75">
      <c r="A184" s="1"/>
      <c r="C184" s="1"/>
      <c r="D184" s="20"/>
    </row>
    <row r="185" spans="1:4" ht="12.75">
      <c r="A185" s="1"/>
      <c r="C185" s="1"/>
      <c r="D185" s="20"/>
    </row>
    <row r="186" spans="1:4" ht="12.75">
      <c r="A186" s="1"/>
      <c r="C186" s="1"/>
      <c r="D186" s="20"/>
    </row>
    <row r="187" spans="1:4" ht="12.75">
      <c r="A187" s="1"/>
      <c r="C187" s="1"/>
      <c r="D187" s="20"/>
    </row>
    <row r="188" spans="1:4" ht="12.75">
      <c r="A188" s="1"/>
      <c r="C188" s="1"/>
      <c r="D188" s="20"/>
    </row>
    <row r="189" spans="1:4" ht="12.75">
      <c r="A189" s="1"/>
      <c r="C189" s="1"/>
      <c r="D189" s="20"/>
    </row>
    <row r="190" spans="1:4" ht="12.75">
      <c r="A190" s="1"/>
      <c r="C190" s="1"/>
      <c r="D190" s="20"/>
    </row>
    <row r="191" spans="1:4" ht="12.75">
      <c r="A191" s="1"/>
      <c r="C191" s="1"/>
      <c r="D191" s="20"/>
    </row>
    <row r="192" spans="1:4" ht="12.75">
      <c r="A192" s="1"/>
      <c r="C192" s="1"/>
      <c r="D192" s="20"/>
    </row>
    <row r="193" spans="1:4" ht="12.75">
      <c r="A193" s="1"/>
      <c r="C193" s="1"/>
      <c r="D193" s="20"/>
    </row>
    <row r="194" spans="1:4" ht="12.75">
      <c r="A194" s="1"/>
      <c r="C194" s="1"/>
      <c r="D194" s="20"/>
    </row>
    <row r="195" spans="1:4" ht="12.75">
      <c r="A195" s="1"/>
      <c r="C195" s="1"/>
      <c r="D195" s="20"/>
    </row>
    <row r="196" spans="1:4" ht="12.75">
      <c r="A196" s="1"/>
      <c r="C196" s="1"/>
      <c r="D196" s="20"/>
    </row>
    <row r="197" spans="1:4" ht="12.75">
      <c r="A197" s="1"/>
      <c r="C197" s="1"/>
      <c r="D197" s="20"/>
    </row>
    <row r="198" spans="1:4" ht="12.75">
      <c r="A198" s="1"/>
      <c r="C198" s="1"/>
      <c r="D198" s="20"/>
    </row>
    <row r="199" spans="1:4" ht="12.75">
      <c r="A199" s="1"/>
      <c r="C199" s="1"/>
      <c r="D199" s="20"/>
    </row>
    <row r="200" spans="1:4" ht="12.75">
      <c r="A200" s="1"/>
      <c r="C200" s="1"/>
      <c r="D200" s="20"/>
    </row>
    <row r="201" spans="1:4" ht="12.75">
      <c r="A201" s="1"/>
      <c r="C201" s="1"/>
      <c r="D201" s="20"/>
    </row>
    <row r="202" spans="1:4" ht="12.75">
      <c r="A202" s="1"/>
      <c r="C202" s="1"/>
      <c r="D202" s="20"/>
    </row>
    <row r="203" spans="1:4" ht="12.75">
      <c r="A203" s="1"/>
      <c r="C203" s="1"/>
      <c r="D203" s="20"/>
    </row>
    <row r="204" spans="1:4" ht="12.75">
      <c r="A204" s="1"/>
      <c r="C204" s="1"/>
      <c r="D204" s="20"/>
    </row>
    <row r="205" spans="1:4" ht="12.75">
      <c r="A205" s="1"/>
      <c r="C205" s="1"/>
      <c r="D205" s="20"/>
    </row>
    <row r="206" spans="1:4" ht="12.75">
      <c r="A206" s="1"/>
      <c r="C206" s="1"/>
      <c r="D206" s="20"/>
    </row>
    <row r="207" spans="1:4" ht="12.75">
      <c r="A207" s="1"/>
      <c r="C207" s="1"/>
      <c r="D207" s="20"/>
    </row>
    <row r="208" spans="1:4" ht="12.75">
      <c r="A208" s="1"/>
      <c r="C208" s="1"/>
      <c r="D208" s="20"/>
    </row>
    <row r="209" spans="1:4" ht="12.75">
      <c r="A209" s="1"/>
      <c r="C209" s="1"/>
      <c r="D209" s="20"/>
    </row>
    <row r="210" spans="1:4" ht="12.75">
      <c r="A210" s="1"/>
      <c r="C210" s="1"/>
      <c r="D210" s="20"/>
    </row>
    <row r="211" spans="1:4" ht="12.75">
      <c r="A211" s="1"/>
      <c r="C211" s="1"/>
      <c r="D211" s="20"/>
    </row>
    <row r="212" spans="1:4" ht="12.75">
      <c r="A212" s="1"/>
      <c r="C212" s="1"/>
      <c r="D212" s="20"/>
    </row>
    <row r="213" spans="1:4" ht="12.75">
      <c r="A213" s="1"/>
      <c r="C213" s="1"/>
      <c r="D213" s="20"/>
    </row>
    <row r="214" spans="1:4" ht="12.75">
      <c r="A214" s="1"/>
      <c r="C214" s="1"/>
      <c r="D214" s="20"/>
    </row>
    <row r="215" spans="1:4" ht="12.75">
      <c r="A215" s="1"/>
      <c r="C215" s="1"/>
      <c r="D215" s="20"/>
    </row>
    <row r="216" spans="1:4" ht="12.75">
      <c r="A216" s="1"/>
      <c r="C216" s="1"/>
      <c r="D216" s="20"/>
    </row>
    <row r="217" spans="1:4" ht="12.75">
      <c r="A217" s="1"/>
      <c r="C217" s="1"/>
      <c r="D217" s="20"/>
    </row>
    <row r="218" spans="1:4" ht="12.75">
      <c r="A218" s="1"/>
      <c r="C218" s="1"/>
      <c r="D218" s="20"/>
    </row>
    <row r="219" spans="1:4" ht="12.75">
      <c r="A219" s="1"/>
      <c r="C219" s="1"/>
      <c r="D219" s="20"/>
    </row>
    <row r="220" spans="1:4" ht="12.75">
      <c r="A220" s="1"/>
      <c r="C220" s="1"/>
      <c r="D220" s="20"/>
    </row>
    <row r="221" spans="1:4" ht="12.75">
      <c r="A221" s="1"/>
      <c r="C221" s="1"/>
      <c r="D221" s="20"/>
    </row>
    <row r="222" spans="1:4" ht="12.75">
      <c r="A222" s="1"/>
      <c r="C222" s="1"/>
      <c r="D222" s="20"/>
    </row>
    <row r="223" spans="1:4" ht="12.75">
      <c r="A223" s="1"/>
      <c r="C223" s="1"/>
      <c r="D223" s="20"/>
    </row>
    <row r="224" spans="1:4" ht="12.75">
      <c r="A224" s="1"/>
      <c r="C224" s="1"/>
      <c r="D224" s="20"/>
    </row>
    <row r="225" spans="1:4" ht="12.75">
      <c r="A225" s="1"/>
      <c r="C225" s="1"/>
      <c r="D225" s="20"/>
    </row>
    <row r="226" spans="1:4" ht="12.75">
      <c r="A226" s="1"/>
      <c r="C226" s="1"/>
      <c r="D226" s="20"/>
    </row>
    <row r="227" spans="1:4" ht="12.75">
      <c r="A227" s="1"/>
      <c r="C227" s="1"/>
      <c r="D227" s="20"/>
    </row>
    <row r="228" spans="1:4" ht="12.75">
      <c r="A228" s="1"/>
      <c r="C228" s="1"/>
      <c r="D228" s="20"/>
    </row>
    <row r="229" spans="1:4" ht="12.75">
      <c r="A229" s="1"/>
      <c r="C229" s="1"/>
      <c r="D229" s="20"/>
    </row>
    <row r="230" spans="1:4" ht="12.75">
      <c r="A230" s="1"/>
      <c r="C230" s="1"/>
      <c r="D230" s="20"/>
    </row>
    <row r="231" spans="1:4" ht="12.75">
      <c r="A231" s="1"/>
      <c r="C231" s="1"/>
      <c r="D231" s="20"/>
    </row>
    <row r="232" spans="1:4" ht="12.75">
      <c r="A232" s="1"/>
      <c r="C232" s="1"/>
      <c r="D232" s="20"/>
    </row>
    <row r="233" spans="1:4" ht="12.75">
      <c r="A233" s="1"/>
      <c r="C233" s="1"/>
      <c r="D233" s="20"/>
    </row>
    <row r="234" spans="1:4" ht="12.75">
      <c r="A234" s="1"/>
      <c r="C234" s="1"/>
      <c r="D234" s="20"/>
    </row>
    <row r="235" spans="1:4" ht="12.75">
      <c r="A235" s="1"/>
      <c r="C235" s="1"/>
      <c r="D235" s="20"/>
    </row>
    <row r="236" spans="1:4" ht="12.75">
      <c r="A236" s="1"/>
      <c r="C236" s="1"/>
      <c r="D236" s="20"/>
    </row>
    <row r="237" spans="1:4" ht="12.75">
      <c r="A237" s="1"/>
      <c r="C237" s="1"/>
      <c r="D237" s="20"/>
    </row>
    <row r="238" spans="1:4" ht="12.75">
      <c r="A238" s="1"/>
      <c r="C238" s="1"/>
      <c r="D238" s="20"/>
    </row>
    <row r="239" spans="1:4" ht="12.75">
      <c r="A239" s="1"/>
      <c r="C239" s="1"/>
      <c r="D239" s="20"/>
    </row>
    <row r="240" spans="1:4" ht="12.75">
      <c r="A240" s="1"/>
      <c r="C240" s="1"/>
      <c r="D240" s="20"/>
    </row>
    <row r="241" spans="1:4" ht="12.75">
      <c r="A241" s="1"/>
      <c r="C241" s="1"/>
      <c r="D241" s="20"/>
    </row>
    <row r="242" spans="1:4" ht="12.75">
      <c r="A242" s="1"/>
      <c r="C242" s="1"/>
      <c r="D242" s="20"/>
    </row>
    <row r="243" spans="1:4" ht="12.75">
      <c r="A243" s="1"/>
      <c r="C243" s="1"/>
      <c r="D243" s="20"/>
    </row>
    <row r="244" spans="1:4" ht="12.75">
      <c r="A244" s="1"/>
      <c r="C244" s="1"/>
      <c r="D244" s="20"/>
    </row>
    <row r="245" spans="1:4" ht="12.75">
      <c r="A245" s="1"/>
      <c r="C245" s="1"/>
      <c r="D245" s="20"/>
    </row>
    <row r="246" spans="1:4" ht="12.75">
      <c r="A246" s="1"/>
      <c r="C246" s="1"/>
      <c r="D246" s="20"/>
    </row>
    <row r="247" spans="1:4" ht="12.75">
      <c r="A247" s="1"/>
      <c r="C247" s="1"/>
      <c r="D247" s="20"/>
    </row>
    <row r="248" spans="1:4" ht="12.75">
      <c r="A248" s="1"/>
      <c r="C248" s="1"/>
      <c r="D248" s="20"/>
    </row>
    <row r="249" spans="1:4" ht="12.75">
      <c r="A249" s="1"/>
      <c r="C249" s="1"/>
      <c r="D249" s="20"/>
    </row>
    <row r="250" spans="1:4" ht="12.75">
      <c r="A250" s="1"/>
      <c r="C250" s="1"/>
      <c r="D250" s="20"/>
    </row>
    <row r="251" spans="1:4" ht="12.75">
      <c r="A251" s="1"/>
      <c r="C251" s="1"/>
      <c r="D251" s="20"/>
    </row>
    <row r="252" spans="1:4" ht="12.75">
      <c r="A252" s="1"/>
      <c r="C252" s="1"/>
      <c r="D252" s="20"/>
    </row>
    <row r="253" spans="1:4" ht="12.75">
      <c r="A253" s="1"/>
      <c r="C253" s="1"/>
      <c r="D253" s="20"/>
    </row>
    <row r="254" spans="1:4" ht="12.75">
      <c r="A254" s="1"/>
      <c r="C254" s="1"/>
      <c r="D254" s="20"/>
    </row>
    <row r="255" spans="1:4" ht="12.75">
      <c r="A255" s="1"/>
      <c r="C255" s="1"/>
      <c r="D255" s="20"/>
    </row>
    <row r="256" spans="1:4" ht="12.75">
      <c r="A256" s="1"/>
      <c r="C256" s="1"/>
      <c r="D256" s="20"/>
    </row>
    <row r="257" spans="1:4" ht="12.75">
      <c r="A257" s="1"/>
      <c r="C257" s="1"/>
      <c r="D257" s="20"/>
    </row>
    <row r="258" spans="1:4" ht="12.75">
      <c r="A258" s="1"/>
      <c r="C258" s="1"/>
      <c r="D258" s="20"/>
    </row>
    <row r="259" spans="1:4" ht="12.75">
      <c r="A259" s="1"/>
      <c r="C259" s="1"/>
      <c r="D259" s="20"/>
    </row>
    <row r="260" spans="1:4" ht="12.75">
      <c r="A260" s="1"/>
      <c r="C260" s="1"/>
      <c r="D260" s="20"/>
    </row>
    <row r="261" spans="1:4" ht="12.75">
      <c r="A261" s="1"/>
      <c r="C261" s="1"/>
      <c r="D261" s="20"/>
    </row>
    <row r="262" spans="1:4" ht="12.75">
      <c r="A262" s="1"/>
      <c r="C262" s="1"/>
      <c r="D262" s="20"/>
    </row>
    <row r="263" spans="1:4" ht="12.75">
      <c r="A263" s="1"/>
      <c r="C263" s="1"/>
      <c r="D263" s="20"/>
    </row>
    <row r="264" spans="1:4" ht="12.75">
      <c r="A264" s="1"/>
      <c r="C264" s="1"/>
      <c r="D264" s="20"/>
    </row>
    <row r="265" spans="1:4" ht="12.75">
      <c r="A265" s="1"/>
      <c r="C265" s="1"/>
      <c r="D265" s="20"/>
    </row>
    <row r="266" spans="1:4" ht="12.75">
      <c r="A266" s="1"/>
      <c r="C266" s="1"/>
      <c r="D266" s="20"/>
    </row>
    <row r="267" spans="1:4" ht="12.75">
      <c r="A267" s="1"/>
      <c r="C267" s="1"/>
      <c r="D267" s="20"/>
    </row>
    <row r="268" spans="1:4" ht="12.75">
      <c r="A268" s="1"/>
      <c r="C268" s="1"/>
      <c r="D268" s="20"/>
    </row>
    <row r="269" spans="1:4" ht="12.75">
      <c r="A269" s="1"/>
      <c r="C269" s="1"/>
      <c r="D269" s="20"/>
    </row>
    <row r="270" spans="1:4" ht="12.75">
      <c r="A270" s="1"/>
      <c r="C270" s="1"/>
      <c r="D270" s="20"/>
    </row>
    <row r="271" spans="1:4" ht="12.75">
      <c r="A271" s="1"/>
      <c r="C271" s="1"/>
      <c r="D271" s="20"/>
    </row>
    <row r="272" spans="1:4" ht="12.75">
      <c r="A272" s="1"/>
      <c r="C272" s="1"/>
      <c r="D272" s="20"/>
    </row>
    <row r="273" spans="1:4" ht="12.75">
      <c r="A273" s="1"/>
      <c r="C273" s="1"/>
      <c r="D273" s="20"/>
    </row>
    <row r="274" spans="1:4" ht="12.75">
      <c r="A274" s="1"/>
      <c r="C274" s="1"/>
      <c r="D274" s="20"/>
    </row>
    <row r="275" spans="1:4" ht="12.75">
      <c r="A275" s="1"/>
      <c r="C275" s="1"/>
      <c r="D275" s="20"/>
    </row>
    <row r="276" spans="1:4" ht="12.75">
      <c r="A276" s="1"/>
      <c r="C276" s="1"/>
      <c r="D276" s="20"/>
    </row>
    <row r="277" spans="1:4" ht="12.75">
      <c r="A277" s="1"/>
      <c r="C277" s="1"/>
      <c r="D277" s="20"/>
    </row>
    <row r="278" spans="1:4" ht="12.75">
      <c r="A278" s="1"/>
      <c r="C278" s="1"/>
      <c r="D278" s="20"/>
    </row>
    <row r="279" spans="1:4" ht="12.75">
      <c r="A279" s="1"/>
      <c r="C279" s="1"/>
      <c r="D279" s="20"/>
    </row>
    <row r="280" spans="1:4" ht="12.75">
      <c r="A280" s="1"/>
      <c r="C280" s="1"/>
      <c r="D280" s="20"/>
    </row>
    <row r="281" spans="1:4" ht="12.75">
      <c r="A281" s="1"/>
      <c r="C281" s="1"/>
      <c r="D281" s="20"/>
    </row>
    <row r="282" spans="1:4" ht="12.75">
      <c r="A282" s="1"/>
      <c r="C282" s="1"/>
      <c r="D282" s="20"/>
    </row>
    <row r="283" spans="1:4" ht="12.75">
      <c r="A283" s="1"/>
      <c r="C283" s="1"/>
      <c r="D283" s="20"/>
    </row>
    <row r="284" spans="1:4" ht="12.75">
      <c r="A284" s="1"/>
      <c r="C284" s="1"/>
      <c r="D284" s="20"/>
    </row>
    <row r="285" spans="1:4" ht="12.75">
      <c r="A285" s="1"/>
      <c r="C285" s="1"/>
      <c r="D285" s="20"/>
    </row>
    <row r="286" spans="1:4" ht="12.75">
      <c r="A286" s="1"/>
      <c r="C286" s="1"/>
      <c r="D286" s="20"/>
    </row>
    <row r="287" spans="1:4" ht="12.75">
      <c r="A287" s="1"/>
      <c r="C287" s="1"/>
      <c r="D287" s="20"/>
    </row>
    <row r="288" spans="1:4" ht="12.75">
      <c r="A288" s="1"/>
      <c r="C288" s="1"/>
      <c r="D288" s="20"/>
    </row>
    <row r="289" spans="1:4" ht="12.75">
      <c r="A289" s="1"/>
      <c r="C289" s="1"/>
      <c r="D289" s="20"/>
    </row>
    <row r="290" spans="1:4" ht="12.75">
      <c r="A290" s="1"/>
      <c r="C290" s="1"/>
      <c r="D290" s="20"/>
    </row>
    <row r="291" spans="1:4" ht="12.75">
      <c r="A291" s="1"/>
      <c r="C291" s="1"/>
      <c r="D291" s="20"/>
    </row>
    <row r="292" spans="1:4" ht="12.75">
      <c r="A292" s="1"/>
      <c r="C292" s="1"/>
      <c r="D292" s="20"/>
    </row>
    <row r="293" spans="1:4" ht="12.75">
      <c r="A293" s="1"/>
      <c r="C293" s="1"/>
      <c r="D293" s="20"/>
    </row>
    <row r="294" spans="1:4" ht="12.75">
      <c r="A294" s="1"/>
      <c r="C294" s="1"/>
      <c r="D294" s="20"/>
    </row>
    <row r="295" spans="1:4" ht="12.75">
      <c r="A295" s="1"/>
      <c r="C295" s="1"/>
      <c r="D295" s="20"/>
    </row>
    <row r="296" spans="1:4" ht="12.75">
      <c r="A296" s="1"/>
      <c r="C296" s="1"/>
      <c r="D296" s="20"/>
    </row>
    <row r="297" spans="1:4" ht="12.75">
      <c r="A297" s="1"/>
      <c r="C297" s="1"/>
      <c r="D297" s="20"/>
    </row>
    <row r="298" spans="1:4" ht="12.75">
      <c r="A298" s="1"/>
      <c r="C298" s="1"/>
      <c r="D298" s="20"/>
    </row>
    <row r="299" spans="1:4" ht="12.75">
      <c r="A299" s="1"/>
      <c r="C299" s="1"/>
      <c r="D299" s="20"/>
    </row>
    <row r="300" spans="1:4" ht="12.75">
      <c r="A300" s="1"/>
      <c r="C300" s="1"/>
      <c r="D300" s="20"/>
    </row>
    <row r="301" spans="1:4" ht="12.75">
      <c r="A301" s="1"/>
      <c r="C301" s="1"/>
      <c r="D301" s="20"/>
    </row>
    <row r="302" spans="1:4" ht="12.75">
      <c r="A302" s="1"/>
      <c r="C302" s="1"/>
      <c r="D302" s="20"/>
    </row>
    <row r="303" spans="1:4" ht="12.75">
      <c r="A303" s="1"/>
      <c r="C303" s="1"/>
      <c r="D303" s="20"/>
    </row>
    <row r="304" spans="1:4" ht="12.75">
      <c r="A304" s="1"/>
      <c r="C304" s="1"/>
      <c r="D304" s="20"/>
    </row>
    <row r="305" spans="1:4" ht="12.75">
      <c r="A305" s="1"/>
      <c r="C305" s="1"/>
      <c r="D305" s="20"/>
    </row>
    <row r="306" spans="1:4" ht="12.75">
      <c r="A306" s="1"/>
      <c r="C306" s="1"/>
      <c r="D306" s="20"/>
    </row>
    <row r="307" spans="1:4" ht="12.75">
      <c r="A307" s="1"/>
      <c r="C307" s="1"/>
      <c r="D307" s="20"/>
    </row>
    <row r="308" spans="1:4" ht="12.75">
      <c r="A308" s="1"/>
      <c r="C308" s="1"/>
      <c r="D308" s="20"/>
    </row>
    <row r="309" spans="1:4" ht="12.75">
      <c r="A309" s="1"/>
      <c r="C309" s="1"/>
      <c r="D309" s="20"/>
    </row>
    <row r="310" spans="1:4" ht="12.75">
      <c r="A310" s="1"/>
      <c r="C310" s="1"/>
      <c r="D310" s="20"/>
    </row>
    <row r="311" spans="1:4" ht="12.75">
      <c r="A311" s="1"/>
      <c r="C311" s="1"/>
      <c r="D311" s="20"/>
    </row>
    <row r="312" spans="1:4" ht="12.75">
      <c r="A312" s="1"/>
      <c r="C312" s="1"/>
      <c r="D312" s="20"/>
    </row>
    <row r="313" spans="1:4" ht="12.75">
      <c r="A313" s="1"/>
      <c r="C313" s="1"/>
      <c r="D313" s="20"/>
    </row>
    <row r="314" spans="1:4" ht="12.75">
      <c r="A314" s="1"/>
      <c r="C314" s="1"/>
      <c r="D314" s="20"/>
    </row>
    <row r="315" spans="1:4" ht="12.75">
      <c r="A315" s="1"/>
      <c r="C315" s="1"/>
      <c r="D315" s="20"/>
    </row>
    <row r="316" spans="1:4" ht="12.75">
      <c r="A316" s="1"/>
      <c r="C316" s="1"/>
      <c r="D316" s="20"/>
    </row>
    <row r="317" spans="1:4" ht="12.75">
      <c r="A317" s="1"/>
      <c r="C317" s="1"/>
      <c r="D317" s="20"/>
    </row>
    <row r="318" spans="1:4" ht="12.75">
      <c r="A318" s="1"/>
      <c r="C318" s="1"/>
      <c r="D318" s="20"/>
    </row>
    <row r="319" spans="1:4" ht="12.75">
      <c r="A319" s="1"/>
      <c r="C319" s="1"/>
      <c r="D319" s="20"/>
    </row>
    <row r="320" spans="1:4" ht="12.75">
      <c r="A320" s="1"/>
      <c r="C320" s="1"/>
      <c r="D320" s="20"/>
    </row>
    <row r="321" spans="1:4" ht="12.75">
      <c r="A321" s="1"/>
      <c r="C321" s="1"/>
      <c r="D321" s="20"/>
    </row>
    <row r="322" spans="1:4" ht="12.75">
      <c r="A322" s="1"/>
      <c r="C322" s="1"/>
      <c r="D322" s="20"/>
    </row>
    <row r="323" spans="1:4" ht="12.75">
      <c r="A323" s="1"/>
      <c r="C323" s="1"/>
      <c r="D323" s="20"/>
    </row>
    <row r="324" spans="1:4" ht="12.75">
      <c r="A324" s="1"/>
      <c r="C324" s="1"/>
      <c r="D324" s="20"/>
    </row>
    <row r="325" spans="1:4" ht="12.75">
      <c r="A325" s="1"/>
      <c r="C325" s="1"/>
      <c r="D325" s="20"/>
    </row>
    <row r="326" spans="1:4" ht="12.75">
      <c r="A326" s="1"/>
      <c r="C326" s="1"/>
      <c r="D326" s="20"/>
    </row>
    <row r="327" spans="1:4" ht="12.75">
      <c r="A327" s="1"/>
      <c r="C327" s="1"/>
      <c r="D327" s="20"/>
    </row>
    <row r="328" spans="1:4" ht="12.75">
      <c r="A328" s="1"/>
      <c r="C328" s="1"/>
      <c r="D328" s="20"/>
    </row>
    <row r="329" spans="1:4" ht="12.75">
      <c r="A329" s="1"/>
      <c r="C329" s="1"/>
      <c r="D329" s="20"/>
    </row>
    <row r="330" spans="1:4" ht="12.75">
      <c r="A330" s="1"/>
      <c r="C330" s="1"/>
      <c r="D330" s="20"/>
    </row>
    <row r="331" spans="1:4" ht="12.75">
      <c r="A331" s="1"/>
      <c r="C331" s="1"/>
      <c r="D331" s="20"/>
    </row>
    <row r="332" spans="1:4" ht="12.75">
      <c r="A332" s="1"/>
      <c r="C332" s="1"/>
      <c r="D332" s="20"/>
    </row>
    <row r="333" spans="1:4" ht="12.75">
      <c r="A333" s="1"/>
      <c r="C333" s="1"/>
      <c r="D333" s="20"/>
    </row>
    <row r="334" spans="1:4" ht="12.75">
      <c r="A334" s="1"/>
      <c r="C334" s="1"/>
      <c r="D334" s="20"/>
    </row>
    <row r="335" spans="1:4" ht="12.75">
      <c r="A335" s="1"/>
      <c r="C335" s="1"/>
      <c r="D335" s="20"/>
    </row>
    <row r="336" spans="1:4" ht="12.75">
      <c r="A336" s="1"/>
      <c r="C336" s="1"/>
      <c r="D336" s="20"/>
    </row>
    <row r="337" spans="1:4" ht="12.75">
      <c r="A337" s="1"/>
      <c r="C337" s="1"/>
      <c r="D337" s="20"/>
    </row>
    <row r="338" spans="1:4" ht="12.75">
      <c r="A338" s="1"/>
      <c r="C338" s="1"/>
      <c r="D338" s="20"/>
    </row>
    <row r="339" spans="1:4" ht="12.75">
      <c r="A339" s="1"/>
      <c r="C339" s="1"/>
      <c r="D339" s="20"/>
    </row>
    <row r="340" spans="1:4" ht="12.75">
      <c r="A340" s="1"/>
      <c r="C340" s="1"/>
      <c r="D340" s="20"/>
    </row>
    <row r="341" spans="1:4" ht="12.75">
      <c r="A341" s="1"/>
      <c r="C341" s="1"/>
      <c r="D341" s="20"/>
    </row>
    <row r="342" spans="1:4" ht="12.75">
      <c r="A342" s="1"/>
      <c r="C342" s="1"/>
      <c r="D342" s="20"/>
    </row>
    <row r="343" spans="1:4" ht="12.75">
      <c r="A343" s="1"/>
      <c r="C343" s="1"/>
      <c r="D343" s="20"/>
    </row>
    <row r="344" spans="1:4" ht="12.75">
      <c r="A344" s="1"/>
      <c r="C344" s="1"/>
      <c r="D344" s="20"/>
    </row>
    <row r="345" spans="1:4" ht="12.75">
      <c r="A345" s="1"/>
      <c r="C345" s="1"/>
      <c r="D345" s="20"/>
    </row>
    <row r="346" spans="1:4" ht="12.75">
      <c r="A346" s="1"/>
      <c r="C346" s="1"/>
      <c r="D346" s="20"/>
    </row>
    <row r="347" spans="1:4" ht="12.75">
      <c r="A347" s="1"/>
      <c r="C347" s="1"/>
      <c r="D347" s="20"/>
    </row>
    <row r="348" spans="1:4" ht="12.75">
      <c r="A348" s="1"/>
      <c r="C348" s="1"/>
      <c r="D348" s="20"/>
    </row>
    <row r="349" spans="1:4" ht="12.75">
      <c r="A349" s="1"/>
      <c r="C349" s="1"/>
      <c r="D349" s="20"/>
    </row>
    <row r="350" spans="1:4" ht="12.75">
      <c r="A350" s="1"/>
      <c r="C350" s="1"/>
      <c r="D350" s="20"/>
    </row>
    <row r="351" spans="1:4" ht="12.75">
      <c r="A351" s="1"/>
      <c r="C351" s="1"/>
      <c r="D351" s="20"/>
    </row>
    <row r="352" spans="1:4" ht="12.75">
      <c r="A352" s="1"/>
      <c r="C352" s="1"/>
      <c r="D352" s="20"/>
    </row>
    <row r="353" spans="1:4" ht="12.75">
      <c r="A353" s="1"/>
      <c r="C353" s="1"/>
      <c r="D353" s="20"/>
    </row>
    <row r="354" spans="1:4" ht="12.75">
      <c r="A354" s="1"/>
      <c r="C354" s="1"/>
      <c r="D354" s="20"/>
    </row>
    <row r="355" spans="1:4" ht="12.75">
      <c r="A355" s="1"/>
      <c r="C355" s="1"/>
      <c r="D355" s="20"/>
    </row>
    <row r="356" spans="1:4" ht="12.75">
      <c r="A356" s="1"/>
      <c r="C356" s="1"/>
      <c r="D356" s="20"/>
    </row>
    <row r="357" spans="1:4" ht="12.75">
      <c r="A357" s="1"/>
      <c r="C357" s="1"/>
      <c r="D357" s="20"/>
    </row>
    <row r="358" spans="1:4" ht="12.75">
      <c r="A358" s="1"/>
      <c r="C358" s="1"/>
      <c r="D358" s="20"/>
    </row>
    <row r="359" spans="1:4" ht="12.75">
      <c r="A359" s="1"/>
      <c r="C359" s="1"/>
      <c r="D359" s="20"/>
    </row>
    <row r="360" spans="1:4" ht="12.75">
      <c r="A360" s="1"/>
      <c r="C360" s="1"/>
      <c r="D360" s="20"/>
    </row>
    <row r="361" spans="1:4" ht="12.75">
      <c r="A361" s="1"/>
      <c r="C361" s="1"/>
      <c r="D361" s="20"/>
    </row>
    <row r="362" spans="1:4" ht="12.75">
      <c r="A362" s="1"/>
      <c r="C362" s="1"/>
      <c r="D362" s="20"/>
    </row>
    <row r="363" spans="1:4" ht="12.75">
      <c r="A363" s="1"/>
      <c r="C363" s="1"/>
      <c r="D363" s="20"/>
    </row>
    <row r="364" spans="1:4" ht="12.75">
      <c r="A364" s="1"/>
      <c r="C364" s="1"/>
      <c r="D364" s="20"/>
    </row>
    <row r="365" spans="1:4" ht="12.75">
      <c r="A365" s="1"/>
      <c r="C365" s="1"/>
      <c r="D365" s="20"/>
    </row>
    <row r="366" spans="1:4" ht="12.75">
      <c r="A366" s="1"/>
      <c r="C366" s="1"/>
      <c r="D366" s="20"/>
    </row>
    <row r="367" spans="1:4" ht="12.75">
      <c r="A367" s="1"/>
      <c r="C367" s="1"/>
      <c r="D367" s="20"/>
    </row>
    <row r="368" spans="1:4" ht="12.75">
      <c r="A368" s="1"/>
      <c r="C368" s="1"/>
      <c r="D368" s="20"/>
    </row>
    <row r="369" spans="1:4" ht="12.75">
      <c r="A369" s="1"/>
      <c r="C369" s="1"/>
      <c r="D369" s="20"/>
    </row>
    <row r="370" spans="1:4" ht="12.75">
      <c r="A370" s="1"/>
      <c r="C370" s="1"/>
      <c r="D370" s="20"/>
    </row>
    <row r="371" spans="1:4" ht="12.75">
      <c r="A371" s="1"/>
      <c r="C371" s="1"/>
      <c r="D371" s="20"/>
    </row>
    <row r="372" spans="1:4" ht="12.75">
      <c r="A372" s="1"/>
      <c r="C372" s="1"/>
      <c r="D372" s="20"/>
    </row>
    <row r="373" spans="1:4" ht="12.75">
      <c r="A373" s="1"/>
      <c r="C373" s="1"/>
      <c r="D373" s="20"/>
    </row>
    <row r="374" spans="1:4" ht="12.75">
      <c r="A374" s="1"/>
      <c r="C374" s="1"/>
      <c r="D374" s="20"/>
    </row>
    <row r="375" spans="1:4" ht="12.75">
      <c r="A375" s="1"/>
      <c r="C375" s="1"/>
      <c r="D375" s="20"/>
    </row>
    <row r="376" spans="1:4" ht="12.75">
      <c r="A376" s="1"/>
      <c r="C376" s="1"/>
      <c r="D376" s="20"/>
    </row>
    <row r="377" spans="1:4" ht="12.75">
      <c r="A377" s="1"/>
      <c r="C377" s="1"/>
      <c r="D377" s="20"/>
    </row>
    <row r="378" spans="1:4" ht="12.75">
      <c r="A378" s="1"/>
      <c r="C378" s="1"/>
      <c r="D378" s="20"/>
    </row>
    <row r="379" spans="1:4" ht="12.75">
      <c r="A379" s="1"/>
      <c r="C379" s="1"/>
      <c r="D379" s="20"/>
    </row>
    <row r="380" spans="1:4" ht="12.75">
      <c r="A380" s="1"/>
      <c r="C380" s="1"/>
      <c r="D380" s="20"/>
    </row>
    <row r="381" spans="1:4" ht="12.75">
      <c r="A381" s="1"/>
      <c r="C381" s="1"/>
      <c r="D381" s="20"/>
    </row>
    <row r="382" spans="1:4" ht="12.75">
      <c r="A382" s="1"/>
      <c r="C382" s="1"/>
      <c r="D382" s="20"/>
    </row>
    <row r="383" spans="1:4" ht="12.75">
      <c r="A383" s="1"/>
      <c r="C383" s="1"/>
      <c r="D383" s="20"/>
    </row>
    <row r="384" spans="1:4" ht="12.75">
      <c r="A384" s="1"/>
      <c r="C384" s="1"/>
      <c r="D384" s="20"/>
    </row>
    <row r="385" spans="1:4" ht="12.75">
      <c r="A385" s="1"/>
      <c r="C385" s="1"/>
      <c r="D385" s="20"/>
    </row>
    <row r="386" spans="1:4" ht="12.75">
      <c r="A386" s="1"/>
      <c r="C386" s="1"/>
      <c r="D386" s="20"/>
    </row>
    <row r="387" spans="1:4" ht="12.75">
      <c r="A387" s="1"/>
      <c r="C387" s="1"/>
      <c r="D387" s="20"/>
    </row>
    <row r="388" spans="1:4" ht="12.75">
      <c r="A388" s="1"/>
      <c r="C388" s="1"/>
      <c r="D388" s="20"/>
    </row>
    <row r="389" spans="1:4" ht="12.75">
      <c r="A389" s="1"/>
      <c r="C389" s="1"/>
      <c r="D389" s="20"/>
    </row>
    <row r="390" spans="1:4" ht="12.75">
      <c r="A390" s="1"/>
      <c r="C390" s="1"/>
      <c r="D390" s="20"/>
    </row>
    <row r="391" spans="1:4" ht="12.75">
      <c r="A391" s="1"/>
      <c r="C391" s="1"/>
      <c r="D391" s="20"/>
    </row>
    <row r="392" spans="1:4" ht="12.75">
      <c r="A392" s="1"/>
      <c r="C392" s="1"/>
      <c r="D392" s="20"/>
    </row>
    <row r="393" spans="1:4" ht="12.75">
      <c r="A393" s="1"/>
      <c r="C393" s="1"/>
      <c r="D393" s="20"/>
    </row>
    <row r="394" spans="1:4" ht="12.75">
      <c r="A394" s="1"/>
      <c r="C394" s="1"/>
      <c r="D394" s="20"/>
    </row>
    <row r="395" spans="1:4" ht="12.75">
      <c r="A395" s="1"/>
      <c r="C395" s="1"/>
      <c r="D395" s="20"/>
    </row>
    <row r="396" spans="1:4" ht="12.75">
      <c r="A396" s="1"/>
      <c r="C396" s="1"/>
      <c r="D396" s="20"/>
    </row>
    <row r="397" spans="1:4" ht="12.75">
      <c r="A397" s="1"/>
      <c r="C397" s="1"/>
      <c r="D397" s="20"/>
    </row>
    <row r="398" spans="1:4" ht="12.75">
      <c r="A398" s="1"/>
      <c r="C398" s="1"/>
      <c r="D398" s="20"/>
    </row>
    <row r="399" spans="1:4" ht="12.75">
      <c r="A399" s="1"/>
      <c r="C399" s="1"/>
      <c r="D399" s="20"/>
    </row>
    <row r="400" spans="1:4" ht="12.75">
      <c r="A400" s="1"/>
      <c r="C400" s="1"/>
      <c r="D400" s="20"/>
    </row>
    <row r="401" spans="1:4" ht="12.75">
      <c r="A401" s="1"/>
      <c r="C401" s="1"/>
      <c r="D401" s="20"/>
    </row>
    <row r="402" spans="1:4" ht="12.75">
      <c r="A402" s="1"/>
      <c r="C402" s="1"/>
      <c r="D402" s="20"/>
    </row>
    <row r="403" spans="1:4" ht="12.75">
      <c r="A403" s="1"/>
      <c r="C403" s="1"/>
      <c r="D403" s="20"/>
    </row>
    <row r="404" spans="1:4" ht="12.75">
      <c r="A404" s="1"/>
      <c r="C404" s="1"/>
      <c r="D404" s="20"/>
    </row>
    <row r="405" spans="1:4" ht="12.75">
      <c r="A405" s="1"/>
      <c r="C405" s="1"/>
      <c r="D405" s="20"/>
    </row>
    <row r="406" spans="1:4" ht="12.75">
      <c r="A406" s="1"/>
      <c r="C406" s="1"/>
      <c r="D406" s="20"/>
    </row>
    <row r="407" spans="1:4" ht="12.75">
      <c r="A407" s="1"/>
      <c r="C407" s="1"/>
      <c r="D407" s="20"/>
    </row>
    <row r="408" spans="1:4" ht="12.75">
      <c r="A408" s="1"/>
      <c r="C408" s="1"/>
      <c r="D408" s="20"/>
    </row>
    <row r="409" spans="1:4" ht="12.75">
      <c r="A409" s="1"/>
      <c r="C409" s="1"/>
      <c r="D409" s="20"/>
    </row>
    <row r="410" spans="1:4" ht="12.75">
      <c r="A410" s="1"/>
      <c r="C410" s="1"/>
      <c r="D410" s="20"/>
    </row>
    <row r="411" spans="1:4" ht="12.75">
      <c r="A411" s="1"/>
      <c r="C411" s="1"/>
      <c r="D411" s="20"/>
    </row>
    <row r="412" spans="1:4" ht="12.75">
      <c r="A412" s="1"/>
      <c r="C412" s="1"/>
      <c r="D412" s="20"/>
    </row>
    <row r="413" spans="1:4" ht="12.75">
      <c r="A413" s="1"/>
      <c r="C413" s="1"/>
      <c r="D413" s="20"/>
    </row>
    <row r="414" spans="1:4" ht="12.75">
      <c r="A414" s="1"/>
      <c r="C414" s="1"/>
      <c r="D414" s="20"/>
    </row>
    <row r="415" spans="1:4" ht="12.75">
      <c r="A415" s="1"/>
      <c r="C415" s="1"/>
      <c r="D415" s="20"/>
    </row>
    <row r="416" spans="1:4" ht="12.75">
      <c r="A416" s="1"/>
      <c r="C416" s="1"/>
      <c r="D416" s="20"/>
    </row>
    <row r="417" spans="1:4" ht="12.75">
      <c r="A417" s="1"/>
      <c r="C417" s="1"/>
      <c r="D417" s="20"/>
    </row>
    <row r="418" spans="1:4" ht="12.75">
      <c r="A418" s="1"/>
      <c r="C418" s="1"/>
      <c r="D418" s="20"/>
    </row>
    <row r="419" spans="1:4" ht="12.75">
      <c r="A419" s="1"/>
      <c r="C419" s="1"/>
      <c r="D419" s="20"/>
    </row>
    <row r="420" spans="1:4" ht="12.75">
      <c r="A420" s="1"/>
      <c r="C420" s="1"/>
      <c r="D420" s="20"/>
    </row>
    <row r="421" spans="1:4" ht="12.75">
      <c r="A421" s="1"/>
      <c r="C421" s="1"/>
      <c r="D421" s="20"/>
    </row>
    <row r="422" spans="1:4" ht="12.75">
      <c r="A422" s="1"/>
      <c r="C422" s="1"/>
      <c r="D422" s="20"/>
    </row>
    <row r="423" spans="1:4" ht="12.75">
      <c r="A423" s="1"/>
      <c r="C423" s="1"/>
      <c r="D423" s="20"/>
    </row>
    <row r="424" spans="1:4" ht="12.75">
      <c r="A424" s="1"/>
      <c r="C424" s="1"/>
      <c r="D424" s="20"/>
    </row>
    <row r="425" spans="1:4" ht="12.75">
      <c r="A425" s="1"/>
      <c r="C425" s="1"/>
      <c r="D425" s="20"/>
    </row>
    <row r="426" spans="1:4" ht="12.75">
      <c r="A426" s="1"/>
      <c r="C426" s="1"/>
      <c r="D426" s="20"/>
    </row>
    <row r="427" spans="1:4" ht="12.75">
      <c r="A427" s="1"/>
      <c r="C427" s="1"/>
      <c r="D427" s="20"/>
    </row>
    <row r="428" spans="1:4" ht="12.75">
      <c r="A428" s="1"/>
      <c r="C428" s="1"/>
      <c r="D428" s="20"/>
    </row>
    <row r="429" spans="1:4" ht="12.75">
      <c r="A429" s="1"/>
      <c r="C429" s="1"/>
      <c r="D429" s="20"/>
    </row>
    <row r="430" spans="1:4" ht="12.75">
      <c r="A430" s="1"/>
      <c r="C430" s="1"/>
      <c r="D430" s="20"/>
    </row>
    <row r="431" spans="1:4" ht="12.75">
      <c r="A431" s="1"/>
      <c r="C431" s="1"/>
      <c r="D431" s="20"/>
    </row>
    <row r="432" spans="1:4" ht="12.75">
      <c r="A432" s="1"/>
      <c r="C432" s="1"/>
      <c r="D432" s="20"/>
    </row>
    <row r="433" spans="1:4" ht="12.75">
      <c r="A433" s="1"/>
      <c r="C433" s="1"/>
      <c r="D433" s="20"/>
    </row>
    <row r="434" spans="1:4" ht="12.75">
      <c r="A434" s="1"/>
      <c r="C434" s="1"/>
      <c r="D434" s="20"/>
    </row>
    <row r="435" spans="1:4" ht="12.75">
      <c r="A435" s="1"/>
      <c r="C435" s="1"/>
      <c r="D435" s="20"/>
    </row>
    <row r="436" spans="1:4" ht="12.75">
      <c r="A436" s="1"/>
      <c r="C436" s="1"/>
      <c r="D436" s="20"/>
    </row>
    <row r="437" spans="1:4" ht="12.75">
      <c r="A437" s="1"/>
      <c r="C437" s="1"/>
      <c r="D437" s="20"/>
    </row>
    <row r="438" spans="1:4" ht="12.75">
      <c r="A438" s="1"/>
      <c r="C438" s="1"/>
      <c r="D438" s="20"/>
    </row>
    <row r="439" spans="1:4" ht="12.75">
      <c r="A439" s="1"/>
      <c r="C439" s="1"/>
      <c r="D439" s="20"/>
    </row>
    <row r="440" spans="1:4" ht="12.75">
      <c r="A440" s="1"/>
      <c r="C440" s="1"/>
      <c r="D440" s="20"/>
    </row>
    <row r="441" spans="1:4" ht="12.75">
      <c r="A441" s="1"/>
      <c r="C441" s="1"/>
      <c r="D441" s="20"/>
    </row>
    <row r="442" spans="1:4" ht="12.75">
      <c r="A442" s="1"/>
      <c r="C442" s="1"/>
      <c r="D442" s="20"/>
    </row>
    <row r="443" spans="1:4" ht="12.75">
      <c r="A443" s="1"/>
      <c r="C443" s="1"/>
      <c r="D443" s="20"/>
    </row>
    <row r="444" spans="1:4" ht="12.75">
      <c r="A444" s="1"/>
      <c r="C444" s="1"/>
      <c r="D444" s="20"/>
    </row>
    <row r="445" spans="1:4" ht="12.75">
      <c r="A445" s="1"/>
      <c r="C445" s="1"/>
      <c r="D445" s="20"/>
    </row>
    <row r="446" spans="1:4" ht="12.75">
      <c r="A446" s="1"/>
      <c r="C446" s="1"/>
      <c r="D446" s="20"/>
    </row>
    <row r="447" spans="1:4" ht="12.75">
      <c r="A447" s="1"/>
      <c r="C447" s="1"/>
      <c r="D447" s="20"/>
    </row>
    <row r="448" spans="1:4" ht="12.75">
      <c r="A448" s="1"/>
      <c r="C448" s="1"/>
      <c r="D448" s="20"/>
    </row>
    <row r="449" spans="1:4" ht="12.75">
      <c r="A449" s="1"/>
      <c r="C449" s="1"/>
      <c r="D449" s="20"/>
    </row>
    <row r="450" spans="1:4" ht="12.75">
      <c r="A450" s="1"/>
      <c r="C450" s="1"/>
      <c r="D450" s="20"/>
    </row>
    <row r="451" spans="1:4" ht="12.75">
      <c r="A451" s="1"/>
      <c r="C451" s="1"/>
      <c r="D451" s="20"/>
    </row>
    <row r="452" spans="1:4" ht="12.75">
      <c r="A452" s="1"/>
      <c r="C452" s="1"/>
      <c r="D452" s="20"/>
    </row>
    <row r="453" spans="1:4" ht="12.75">
      <c r="A453" s="1"/>
      <c r="C453" s="1"/>
      <c r="D453" s="20"/>
    </row>
    <row r="454" spans="1:4" ht="12.75">
      <c r="A454" s="1"/>
      <c r="C454" s="1"/>
      <c r="D454" s="20"/>
    </row>
    <row r="455" spans="1:4" ht="12.75">
      <c r="A455" s="1"/>
      <c r="C455" s="1"/>
      <c r="D455" s="20"/>
    </row>
    <row r="456" spans="1:4" ht="12.75">
      <c r="A456" s="1"/>
      <c r="C456" s="1"/>
      <c r="D456" s="20"/>
    </row>
    <row r="457" spans="1:4" ht="12.75">
      <c r="A457" s="1"/>
      <c r="C457" s="1"/>
      <c r="D457" s="20"/>
    </row>
    <row r="458" spans="1:4" ht="12.75">
      <c r="A458" s="1"/>
      <c r="C458" s="1"/>
      <c r="D458" s="20"/>
    </row>
    <row r="459" spans="1:4" ht="12.75">
      <c r="A459" s="1"/>
      <c r="C459" s="1"/>
      <c r="D459" s="20"/>
    </row>
    <row r="460" spans="1:4" ht="12.75">
      <c r="A460" s="1"/>
      <c r="C460" s="1"/>
      <c r="D460" s="20"/>
    </row>
    <row r="461" spans="1:4" ht="12.75">
      <c r="A461" s="1"/>
      <c r="C461" s="1"/>
      <c r="D461" s="20"/>
    </row>
    <row r="462" spans="1:4" ht="12.75">
      <c r="A462" s="1"/>
      <c r="C462" s="1"/>
      <c r="D462" s="20"/>
    </row>
    <row r="463" spans="1:4" ht="12.75">
      <c r="A463" s="1"/>
      <c r="C463" s="1"/>
      <c r="D463" s="20"/>
    </row>
    <row r="464" spans="1:4" ht="12.75">
      <c r="A464" s="1"/>
      <c r="C464" s="1"/>
      <c r="D464" s="20"/>
    </row>
    <row r="465" spans="1:4" ht="12.75">
      <c r="A465" s="1"/>
      <c r="C465" s="1"/>
      <c r="D465" s="20"/>
    </row>
    <row r="466" spans="1:4" ht="12.75">
      <c r="A466" s="1"/>
      <c r="C466" s="1"/>
      <c r="D466" s="20"/>
    </row>
    <row r="467" spans="1:4" ht="12.75">
      <c r="A467" s="1"/>
      <c r="C467" s="1"/>
      <c r="D467" s="20"/>
    </row>
    <row r="468" spans="1:4" ht="12.75">
      <c r="A468" s="1"/>
      <c r="C468" s="1"/>
      <c r="D468" s="20"/>
    </row>
    <row r="469" spans="1:4" ht="12.75">
      <c r="A469" s="1"/>
      <c r="C469" s="1"/>
      <c r="D469" s="20"/>
    </row>
    <row r="470" spans="1:4" ht="12.75">
      <c r="A470" s="1"/>
      <c r="C470" s="1"/>
      <c r="D470" s="20"/>
    </row>
    <row r="471" spans="1:4" ht="12.75">
      <c r="A471" s="1"/>
      <c r="C471" s="1"/>
      <c r="D471" s="20"/>
    </row>
    <row r="472" spans="1:4" ht="12.75">
      <c r="A472" s="1"/>
      <c r="C472" s="1"/>
      <c r="D472" s="20"/>
    </row>
    <row r="473" spans="1:4" ht="12.75">
      <c r="A473" s="1"/>
      <c r="C473" s="1"/>
      <c r="D473" s="20"/>
    </row>
    <row r="474" spans="1:4" ht="12.75">
      <c r="A474" s="1"/>
      <c r="C474" s="1"/>
      <c r="D474" s="20"/>
    </row>
    <row r="475" spans="1:4" ht="12.75">
      <c r="A475" s="1"/>
      <c r="C475" s="1"/>
      <c r="D475" s="20"/>
    </row>
    <row r="476" spans="1:4" ht="12.75">
      <c r="A476" s="1"/>
      <c r="C476" s="1"/>
      <c r="D476" s="20"/>
    </row>
    <row r="477" spans="1:4" ht="12.75">
      <c r="A477" s="1"/>
      <c r="C477" s="1"/>
      <c r="D477" s="20"/>
    </row>
    <row r="478" spans="1:4" ht="12.75">
      <c r="A478" s="1"/>
      <c r="C478" s="1"/>
      <c r="D478" s="20"/>
    </row>
    <row r="479" spans="1:4" ht="12.75">
      <c r="A479" s="1"/>
      <c r="C479" s="1"/>
      <c r="D479" s="20"/>
    </row>
    <row r="480" spans="1:4" ht="12.75">
      <c r="A480" s="1"/>
      <c r="C480" s="1"/>
      <c r="D480" s="20"/>
    </row>
    <row r="481" spans="1:4" ht="12.75">
      <c r="A481" s="1"/>
      <c r="C481" s="1"/>
      <c r="D481" s="20"/>
    </row>
    <row r="482" spans="1:4" ht="12.75">
      <c r="A482" s="1"/>
      <c r="C482" s="1"/>
      <c r="D482" s="20"/>
    </row>
    <row r="483" spans="1:4" ht="12.75">
      <c r="A483" s="1"/>
      <c r="C483" s="1"/>
      <c r="D483" s="20"/>
    </row>
    <row r="484" spans="1:4" ht="12.75">
      <c r="A484" s="1"/>
      <c r="C484" s="1"/>
      <c r="D484" s="20"/>
    </row>
    <row r="485" spans="1:4" ht="12.75">
      <c r="A485" s="1"/>
      <c r="C485" s="1"/>
      <c r="D485" s="20"/>
    </row>
    <row r="486" spans="1:4" ht="12.75">
      <c r="A486" s="1"/>
      <c r="C486" s="1"/>
      <c r="D486" s="20"/>
    </row>
    <row r="487" spans="1:4" ht="12.75">
      <c r="A487" s="1"/>
      <c r="C487" s="1"/>
      <c r="D487" s="20"/>
    </row>
    <row r="488" spans="1:4" ht="12.75">
      <c r="A488" s="1"/>
      <c r="C488" s="1"/>
      <c r="D488" s="20"/>
    </row>
    <row r="489" spans="1:4" ht="12.75">
      <c r="A489" s="1"/>
      <c r="C489" s="1"/>
      <c r="D489" s="20"/>
    </row>
    <row r="490" spans="1:4" ht="12.75">
      <c r="A490" s="1"/>
      <c r="C490" s="1"/>
      <c r="D490" s="20"/>
    </row>
    <row r="491" spans="1:4" ht="12.75">
      <c r="A491" s="1"/>
      <c r="C491" s="1"/>
      <c r="D491" s="20"/>
    </row>
    <row r="492" spans="1:4" ht="12.75">
      <c r="A492" s="1"/>
      <c r="C492" s="1"/>
      <c r="D492" s="20"/>
    </row>
    <row r="493" spans="1:4" ht="12.75">
      <c r="A493" s="1"/>
      <c r="C493" s="1"/>
      <c r="D493" s="20"/>
    </row>
    <row r="494" spans="1:4" ht="12.75">
      <c r="A494" s="1"/>
      <c r="C494" s="1"/>
      <c r="D494" s="20"/>
    </row>
    <row r="495" spans="1:4" ht="12.75">
      <c r="A495" s="1"/>
      <c r="C495" s="1"/>
      <c r="D495" s="20"/>
    </row>
    <row r="496" spans="1:4" ht="12.75">
      <c r="A496" s="1"/>
      <c r="C496" s="1"/>
      <c r="D496" s="20"/>
    </row>
    <row r="497" spans="1:4" ht="12.75">
      <c r="A497" s="1"/>
      <c r="C497" s="1"/>
      <c r="D497" s="20"/>
    </row>
    <row r="498" spans="1:4" ht="12.75">
      <c r="A498" s="1"/>
      <c r="C498" s="1"/>
      <c r="D498" s="20"/>
    </row>
    <row r="499" spans="1:4" ht="12.75">
      <c r="A499" s="1"/>
      <c r="C499" s="1"/>
      <c r="D499" s="20"/>
    </row>
    <row r="500" spans="1:4" ht="12.75">
      <c r="A500" s="1"/>
      <c r="C500" s="1"/>
      <c r="D500" s="20"/>
    </row>
    <row r="501" spans="1:4" ht="12.75">
      <c r="A501" s="1"/>
      <c r="C501" s="1"/>
      <c r="D501" s="20"/>
    </row>
    <row r="502" spans="1:4" ht="12.75">
      <c r="A502" s="1"/>
      <c r="C502" s="1"/>
      <c r="D502" s="20"/>
    </row>
    <row r="503" spans="1:4" ht="12.75">
      <c r="A503" s="1"/>
      <c r="C503" s="1"/>
      <c r="D503" s="20"/>
    </row>
    <row r="504" spans="1:4" ht="12.75">
      <c r="A504" s="1"/>
      <c r="C504" s="1"/>
      <c r="D504" s="20"/>
    </row>
    <row r="505" spans="1:4" ht="12.75">
      <c r="A505" s="1"/>
      <c r="C505" s="1"/>
      <c r="D505" s="20"/>
    </row>
    <row r="506" spans="1:4" ht="12.75">
      <c r="A506" s="1"/>
      <c r="C506" s="1"/>
      <c r="D506" s="20"/>
    </row>
    <row r="507" spans="1:4" ht="12.75">
      <c r="A507" s="1"/>
      <c r="C507" s="1"/>
      <c r="D507" s="20"/>
    </row>
    <row r="508" spans="1:4" ht="12.75">
      <c r="A508" s="1"/>
      <c r="C508" s="1"/>
      <c r="D508" s="20"/>
    </row>
    <row r="509" spans="1:4" ht="12.75">
      <c r="A509" s="1"/>
      <c r="C509" s="1"/>
      <c r="D509" s="20"/>
    </row>
    <row r="510" spans="1:4" ht="12.75">
      <c r="A510" s="1"/>
      <c r="C510" s="1"/>
      <c r="D510" s="20"/>
    </row>
    <row r="511" spans="1:4" ht="12.75">
      <c r="A511" s="1"/>
      <c r="C511" s="1"/>
      <c r="D511" s="20"/>
    </row>
    <row r="512" spans="1:4" ht="12.75">
      <c r="A512" s="1"/>
      <c r="C512" s="1"/>
      <c r="D512" s="20"/>
    </row>
    <row r="513" spans="1:4" ht="12.75">
      <c r="A513" s="1"/>
      <c r="C513" s="1"/>
      <c r="D513" s="20"/>
    </row>
    <row r="514" spans="1:4" ht="12.75">
      <c r="A514" s="1"/>
      <c r="C514" s="1"/>
      <c r="D514" s="20"/>
    </row>
    <row r="515" spans="1:4" ht="12.75">
      <c r="A515" s="1"/>
      <c r="C515" s="1"/>
      <c r="D515" s="20"/>
    </row>
    <row r="516" spans="1:4" ht="12.75">
      <c r="A516" s="1"/>
      <c r="C516" s="1"/>
      <c r="D516" s="20"/>
    </row>
    <row r="517" spans="1:4" ht="12.75">
      <c r="A517" s="1"/>
      <c r="C517" s="1"/>
      <c r="D517" s="20"/>
    </row>
    <row r="518" spans="1:4" ht="12.75">
      <c r="A518" s="1"/>
      <c r="C518" s="1"/>
      <c r="D518" s="20"/>
    </row>
    <row r="519" spans="1:4" ht="12.75">
      <c r="A519" s="1"/>
      <c r="C519" s="1"/>
      <c r="D519" s="20"/>
    </row>
    <row r="520" spans="1:4" ht="12.75">
      <c r="A520" s="1"/>
      <c r="C520" s="1"/>
      <c r="D520" s="20"/>
    </row>
    <row r="521" spans="1:4" ht="12.75">
      <c r="A521" s="1"/>
      <c r="C521" s="1"/>
      <c r="D521" s="20"/>
    </row>
    <row r="522" spans="1:4" ht="12.75">
      <c r="A522" s="1"/>
      <c r="C522" s="1"/>
      <c r="D522" s="20"/>
    </row>
    <row r="523" spans="1:4" ht="12.75">
      <c r="A523" s="1"/>
      <c r="C523" s="1"/>
      <c r="D523" s="20"/>
    </row>
    <row r="524" spans="1:4" ht="12.75">
      <c r="A524" s="1"/>
      <c r="C524" s="1"/>
      <c r="D524" s="20"/>
    </row>
    <row r="525" spans="1:4" ht="12.75">
      <c r="A525" s="1"/>
      <c r="C525" s="1"/>
      <c r="D525" s="20"/>
    </row>
    <row r="526" spans="1:4" ht="12.75">
      <c r="A526" s="1"/>
      <c r="C526" s="1"/>
      <c r="D526" s="20"/>
    </row>
    <row r="527" spans="1:4" ht="12.75">
      <c r="A527" s="1"/>
      <c r="C527" s="1"/>
      <c r="D527" s="20"/>
    </row>
    <row r="528" spans="1:4" ht="12.75">
      <c r="A528" s="1"/>
      <c r="C528" s="1"/>
      <c r="D528" s="20"/>
    </row>
    <row r="529" spans="1:4" ht="12.75">
      <c r="A529" s="1"/>
      <c r="C529" s="1"/>
      <c r="D529" s="20"/>
    </row>
    <row r="530" spans="1:4" ht="12.75">
      <c r="A530" s="1"/>
      <c r="C530" s="1"/>
      <c r="D530" s="20"/>
    </row>
    <row r="531" spans="1:4" ht="12.75">
      <c r="A531" s="1"/>
      <c r="C531" s="1"/>
      <c r="D531" s="20"/>
    </row>
    <row r="532" spans="1:4" ht="12.75">
      <c r="A532" s="1"/>
      <c r="C532" s="1"/>
      <c r="D532" s="20"/>
    </row>
    <row r="533" spans="1:4" ht="12.75">
      <c r="A533" s="1"/>
      <c r="C533" s="1"/>
      <c r="D533" s="20"/>
    </row>
    <row r="534" spans="1:4" ht="12.75">
      <c r="A534" s="1"/>
      <c r="C534" s="1"/>
      <c r="D534" s="20"/>
    </row>
    <row r="535" spans="1:4" ht="12.75">
      <c r="A535" s="1"/>
      <c r="C535" s="1"/>
      <c r="D535" s="20"/>
    </row>
    <row r="536" spans="1:4" ht="12.75">
      <c r="A536" s="1"/>
      <c r="C536" s="1"/>
      <c r="D536" s="20"/>
    </row>
    <row r="537" spans="1:4" ht="12.75">
      <c r="A537" s="1"/>
      <c r="C537" s="1"/>
      <c r="D537" s="20"/>
    </row>
    <row r="538" spans="1:4" ht="12.75">
      <c r="A538" s="1"/>
      <c r="C538" s="1"/>
      <c r="D538" s="20"/>
    </row>
    <row r="539" spans="1:4" ht="12.75">
      <c r="A539" s="1"/>
      <c r="C539" s="1"/>
      <c r="D539" s="20"/>
    </row>
    <row r="540" spans="1:4" ht="12.75">
      <c r="A540" s="1"/>
      <c r="C540" s="1"/>
      <c r="D540" s="20"/>
    </row>
    <row r="541" spans="1:4" ht="12.75">
      <c r="A541" s="1"/>
      <c r="C541" s="1"/>
      <c r="D541" s="20"/>
    </row>
    <row r="542" spans="1:4" ht="12.75">
      <c r="A542" s="1"/>
      <c r="C542" s="1"/>
      <c r="D542" s="20"/>
    </row>
    <row r="543" spans="1:4" ht="12.75">
      <c r="A543" s="1"/>
      <c r="C543" s="1"/>
      <c r="D543" s="20"/>
    </row>
    <row r="544" spans="1:4" ht="12.75">
      <c r="A544" s="1"/>
      <c r="C544" s="1"/>
      <c r="D544" s="20"/>
    </row>
    <row r="545" spans="1:4" ht="12.75">
      <c r="A545" s="1"/>
      <c r="C545" s="1"/>
      <c r="D545" s="20"/>
    </row>
    <row r="546" spans="1:4" ht="12.75">
      <c r="A546" s="1"/>
      <c r="C546" s="1"/>
      <c r="D546" s="20"/>
    </row>
    <row r="547" spans="1:4" ht="12.75">
      <c r="A547" s="1"/>
      <c r="C547" s="1"/>
      <c r="D547" s="20"/>
    </row>
    <row r="548" spans="1:4" ht="12.75">
      <c r="A548" s="1"/>
      <c r="C548" s="1"/>
      <c r="D548" s="20"/>
    </row>
    <row r="549" spans="1:4" ht="12.75">
      <c r="A549" s="1"/>
      <c r="C549" s="1"/>
      <c r="D549" s="20"/>
    </row>
    <row r="550" spans="1:4" ht="12.75">
      <c r="A550" s="1"/>
      <c r="C550" s="1"/>
      <c r="D550" s="20"/>
    </row>
    <row r="551" spans="1:4" ht="12.75">
      <c r="A551" s="1"/>
      <c r="C551" s="1"/>
      <c r="D551" s="20"/>
    </row>
    <row r="552" spans="1:4" ht="12.75">
      <c r="A552" s="1"/>
      <c r="C552" s="1"/>
      <c r="D552" s="20"/>
    </row>
    <row r="553" spans="1:4" ht="12.75">
      <c r="A553" s="1"/>
      <c r="C553" s="1"/>
      <c r="D553" s="20"/>
    </row>
    <row r="554" spans="1:4" ht="12.75">
      <c r="A554" s="1"/>
      <c r="C554" s="1"/>
      <c r="D554" s="20"/>
    </row>
    <row r="555" spans="1:4" ht="12.75">
      <c r="A555" s="1"/>
      <c r="C555" s="1"/>
      <c r="D555" s="20"/>
    </row>
    <row r="556" spans="1:4" ht="12.75">
      <c r="A556" s="1"/>
      <c r="C556" s="1"/>
      <c r="D556" s="20"/>
    </row>
    <row r="557" spans="1:4" ht="12.75">
      <c r="A557" s="1"/>
      <c r="C557" s="1"/>
      <c r="D557" s="20"/>
    </row>
    <row r="558" spans="1:4" ht="12.75">
      <c r="A558" s="1"/>
      <c r="C558" s="1"/>
      <c r="D558" s="20"/>
    </row>
    <row r="559" spans="1:4" ht="12.75">
      <c r="A559" s="1"/>
      <c r="C559" s="1"/>
      <c r="D559" s="20"/>
    </row>
    <row r="560" spans="1:4" ht="12.75">
      <c r="A560" s="1"/>
      <c r="C560" s="1"/>
      <c r="D560" s="20"/>
    </row>
    <row r="561" spans="1:4" ht="12.75">
      <c r="A561" s="1"/>
      <c r="C561" s="1"/>
      <c r="D561" s="20"/>
    </row>
    <row r="562" spans="1:4" ht="12.75">
      <c r="A562" s="1"/>
      <c r="C562" s="1"/>
      <c r="D562" s="20"/>
    </row>
    <row r="563" spans="1:4" ht="12.75">
      <c r="A563" s="1"/>
      <c r="C563" s="1"/>
      <c r="D563" s="20"/>
    </row>
    <row r="564" spans="1:4" ht="12.75">
      <c r="A564" s="1"/>
      <c r="C564" s="1"/>
      <c r="D564" s="20"/>
    </row>
    <row r="565" spans="1:4" ht="12.75">
      <c r="A565" s="1"/>
      <c r="C565" s="1"/>
      <c r="D565" s="20"/>
    </row>
    <row r="566" spans="1:4" ht="12.75">
      <c r="A566" s="1"/>
      <c r="C566" s="1"/>
      <c r="D566" s="20"/>
    </row>
    <row r="567" spans="1:4" ht="12.75">
      <c r="A567" s="1"/>
      <c r="C567" s="1"/>
      <c r="D567" s="20"/>
    </row>
    <row r="568" spans="1:4" ht="12.75">
      <c r="A568" s="1"/>
      <c r="C568" s="1"/>
      <c r="D568" s="20"/>
    </row>
    <row r="569" spans="1:4" ht="12.75">
      <c r="A569" s="1"/>
      <c r="C569" s="1"/>
      <c r="D569" s="20"/>
    </row>
    <row r="570" spans="1:4" ht="12.75">
      <c r="A570" s="1"/>
      <c r="C570" s="1"/>
      <c r="D570" s="20"/>
    </row>
    <row r="571" spans="1:4" ht="12.75">
      <c r="A571" s="1"/>
      <c r="C571" s="1"/>
      <c r="D571" s="20"/>
    </row>
    <row r="572" spans="1:4" ht="12.75">
      <c r="A572" s="1"/>
      <c r="C572" s="1"/>
      <c r="D572" s="20"/>
    </row>
    <row r="573" spans="1:4" ht="12.75">
      <c r="A573" s="1"/>
      <c r="C573" s="1"/>
      <c r="D573" s="20"/>
    </row>
    <row r="574" spans="1:4" ht="12.75">
      <c r="A574" s="1"/>
      <c r="C574" s="1"/>
      <c r="D574" s="20"/>
    </row>
    <row r="575" spans="1:4" ht="12.75">
      <c r="A575" s="1"/>
      <c r="C575" s="1"/>
      <c r="D575" s="20"/>
    </row>
    <row r="576" spans="1:4" ht="12.75">
      <c r="A576" s="1"/>
      <c r="C576" s="1"/>
      <c r="D576" s="20"/>
    </row>
    <row r="577" spans="1:4" ht="12.75">
      <c r="A577" s="1"/>
      <c r="C577" s="1"/>
      <c r="D577" s="20"/>
    </row>
    <row r="578" spans="1:4" ht="12.75">
      <c r="A578" s="1"/>
      <c r="C578" s="1"/>
      <c r="D578" s="20"/>
    </row>
    <row r="579" spans="1:4" ht="12.75">
      <c r="A579" s="1"/>
      <c r="C579" s="1"/>
      <c r="D579" s="20"/>
    </row>
    <row r="580" spans="1:4" ht="12.75">
      <c r="A580" s="1"/>
      <c r="C580" s="1"/>
      <c r="D580" s="20"/>
    </row>
    <row r="581" spans="1:4" ht="12.75">
      <c r="A581" s="1"/>
      <c r="C581" s="1"/>
      <c r="D581" s="20"/>
    </row>
    <row r="582" spans="1:4" ht="12.75">
      <c r="A582" s="1"/>
      <c r="C582" s="1"/>
      <c r="D582" s="20"/>
    </row>
    <row r="583" spans="1:4" ht="12.75">
      <c r="A583" s="1"/>
      <c r="C583" s="1"/>
      <c r="D583" s="20"/>
    </row>
    <row r="584" spans="1:4" ht="12.75">
      <c r="A584" s="1"/>
      <c r="C584" s="1"/>
      <c r="D584" s="20"/>
    </row>
    <row r="585" spans="1:4" ht="12.75">
      <c r="A585" s="1"/>
      <c r="C585" s="1"/>
      <c r="D585" s="20"/>
    </row>
    <row r="586" spans="1:4" ht="12.75">
      <c r="A586" s="1"/>
      <c r="C586" s="1"/>
      <c r="D586" s="20"/>
    </row>
    <row r="587" spans="1:4" ht="12.75">
      <c r="A587" s="1"/>
      <c r="C587" s="1"/>
      <c r="D587" s="20"/>
    </row>
    <row r="588" spans="1:4" ht="12.75">
      <c r="A588" s="1"/>
      <c r="C588" s="1"/>
      <c r="D588" s="20"/>
    </row>
    <row r="589" spans="1:4" ht="12.75">
      <c r="A589" s="1"/>
      <c r="C589" s="1"/>
      <c r="D589" s="20"/>
    </row>
    <row r="590" spans="1:4" ht="12.75">
      <c r="A590" s="1"/>
      <c r="C590" s="1"/>
      <c r="D590" s="20"/>
    </row>
    <row r="591" spans="1:4" ht="12.75">
      <c r="A591" s="1"/>
      <c r="C591" s="1"/>
      <c r="D591" s="20"/>
    </row>
    <row r="592" spans="1:4" ht="12.75">
      <c r="A592" s="1"/>
      <c r="C592" s="1"/>
      <c r="D592" s="20"/>
    </row>
    <row r="593" spans="1:4" ht="12.75">
      <c r="A593" s="1"/>
      <c r="C593" s="1"/>
      <c r="D593" s="20"/>
    </row>
    <row r="594" spans="1:4" ht="12.75">
      <c r="A594" s="1"/>
      <c r="C594" s="1"/>
      <c r="D594" s="20"/>
    </row>
    <row r="595" spans="1:4" ht="12.75">
      <c r="A595" s="1"/>
      <c r="C595" s="1"/>
      <c r="D595" s="20"/>
    </row>
    <row r="596" spans="1:4" ht="12.75">
      <c r="A596" s="1"/>
      <c r="C596" s="1"/>
      <c r="D596" s="20"/>
    </row>
    <row r="597" spans="1:4" ht="12.75">
      <c r="A597" s="1"/>
      <c r="C597" s="1"/>
      <c r="D597" s="20"/>
    </row>
    <row r="598" spans="1:4" ht="12.75">
      <c r="A598" s="1"/>
      <c r="C598" s="1"/>
      <c r="D598" s="20"/>
    </row>
    <row r="599" spans="1:4" ht="12.75">
      <c r="A599" s="1"/>
      <c r="C599" s="1"/>
      <c r="D599" s="20"/>
    </row>
    <row r="600" spans="1:4" ht="12.75">
      <c r="A600" s="1"/>
      <c r="C600" s="1"/>
      <c r="D600" s="20"/>
    </row>
    <row r="601" spans="1:4" ht="12.75">
      <c r="A601" s="1"/>
      <c r="C601" s="1"/>
      <c r="D601" s="20"/>
    </row>
    <row r="602" spans="1:4" ht="12.75">
      <c r="A602" s="1"/>
      <c r="C602" s="1"/>
      <c r="D602" s="20"/>
    </row>
    <row r="603" spans="1:4" ht="12.75">
      <c r="A603" s="1"/>
      <c r="C603" s="1"/>
      <c r="D603" s="20"/>
    </row>
    <row r="604" spans="1:4" ht="12.75">
      <c r="A604" s="1"/>
      <c r="C604" s="1"/>
      <c r="D604" s="20"/>
    </row>
    <row r="605" spans="1:4" ht="12.75">
      <c r="A605" s="1"/>
      <c r="C605" s="1"/>
      <c r="D605" s="20"/>
    </row>
    <row r="606" spans="1:4" ht="12.75">
      <c r="A606" s="1"/>
      <c r="C606" s="1"/>
      <c r="D606" s="20"/>
    </row>
    <row r="607" spans="1:4" ht="12.75">
      <c r="A607" s="1"/>
      <c r="C607" s="1"/>
      <c r="D607" s="20"/>
    </row>
    <row r="608" spans="1:4" ht="12.75">
      <c r="A608" s="1"/>
      <c r="C608" s="1"/>
      <c r="D608" s="20"/>
    </row>
    <row r="609" spans="1:4" ht="12.75">
      <c r="A609" s="1"/>
      <c r="C609" s="1"/>
      <c r="D609" s="20"/>
    </row>
    <row r="610" spans="1:4" ht="12.75">
      <c r="A610" s="1"/>
      <c r="C610" s="1"/>
      <c r="D610" s="20"/>
    </row>
    <row r="611" spans="1:4" ht="12.75">
      <c r="A611" s="1"/>
      <c r="C611" s="1"/>
      <c r="D611" s="20"/>
    </row>
    <row r="612" spans="1:4" ht="12.75">
      <c r="A612" s="1"/>
      <c r="C612" s="1"/>
      <c r="D612" s="20"/>
    </row>
    <row r="613" spans="1:4" ht="12.75">
      <c r="A613" s="1"/>
      <c r="C613" s="1"/>
      <c r="D613" s="20"/>
    </row>
    <row r="614" spans="1:4" ht="12.75">
      <c r="A614" s="1"/>
      <c r="C614" s="1"/>
      <c r="D614" s="20"/>
    </row>
    <row r="615" spans="1:4" ht="12.75">
      <c r="A615" s="1"/>
      <c r="C615" s="1"/>
      <c r="D615" s="20"/>
    </row>
    <row r="616" spans="1:4" ht="12.75">
      <c r="A616" s="1"/>
      <c r="C616" s="1"/>
      <c r="D616" s="20"/>
    </row>
    <row r="617" spans="1:4" ht="12.75">
      <c r="A617" s="1"/>
      <c r="C617" s="1"/>
      <c r="D617" s="20"/>
    </row>
    <row r="618" spans="1:4" ht="12.75">
      <c r="A618" s="1"/>
      <c r="C618" s="1"/>
      <c r="D618" s="20"/>
    </row>
    <row r="619" spans="1:4" ht="12.75">
      <c r="A619" s="1"/>
      <c r="C619" s="1"/>
      <c r="D619" s="20"/>
    </row>
    <row r="620" spans="1:4" ht="12.75">
      <c r="A620" s="1"/>
      <c r="C620" s="1"/>
      <c r="D620" s="20"/>
    </row>
    <row r="621" spans="1:4" ht="12.75">
      <c r="A621" s="1"/>
      <c r="C621" s="1"/>
      <c r="D621" s="20"/>
    </row>
    <row r="622" spans="1:4" ht="12.75">
      <c r="A622" s="1"/>
      <c r="C622" s="1"/>
      <c r="D622" s="20"/>
    </row>
    <row r="623" spans="1:4" ht="12.75">
      <c r="A623" s="1"/>
      <c r="C623" s="1"/>
      <c r="D623" s="20"/>
    </row>
    <row r="624" spans="1:4" ht="12.75">
      <c r="A624" s="1"/>
      <c r="C624" s="1"/>
      <c r="D624" s="20"/>
    </row>
    <row r="625" spans="1:4" ht="12.75">
      <c r="A625" s="1"/>
      <c r="C625" s="1"/>
      <c r="D625" s="20"/>
    </row>
    <row r="626" spans="1:4" ht="12.75">
      <c r="A626" s="1"/>
      <c r="C626" s="1"/>
      <c r="D626" s="20"/>
    </row>
    <row r="627" spans="1:4" ht="12.75">
      <c r="A627" s="1"/>
      <c r="C627" s="1"/>
      <c r="D627" s="20"/>
    </row>
    <row r="628" spans="1:4" ht="12.75">
      <c r="A628" s="1"/>
      <c r="C628" s="1"/>
      <c r="D628" s="20"/>
    </row>
    <row r="629" spans="1:4" ht="12.75">
      <c r="A629" s="1"/>
      <c r="C629" s="1"/>
      <c r="D629" s="20"/>
    </row>
    <row r="630" spans="1:4" ht="12.75">
      <c r="A630" s="1"/>
      <c r="C630" s="1"/>
      <c r="D630" s="20"/>
    </row>
    <row r="631" spans="1:4" ht="12.75">
      <c r="A631" s="1"/>
      <c r="C631" s="1"/>
      <c r="D631" s="20"/>
    </row>
    <row r="632" spans="1:4" ht="12.75">
      <c r="A632" s="1"/>
      <c r="C632" s="1"/>
      <c r="D632" s="20"/>
    </row>
    <row r="633" spans="1:4" ht="12.75">
      <c r="A633" s="1"/>
      <c r="C633" s="1"/>
      <c r="D633" s="20"/>
    </row>
    <row r="634" spans="1:4" ht="12.75">
      <c r="A634" s="1"/>
      <c r="C634" s="1"/>
      <c r="D634" s="20"/>
    </row>
    <row r="635" spans="1:4" ht="12.75">
      <c r="A635" s="1"/>
      <c r="C635" s="1"/>
      <c r="D635" s="20"/>
    </row>
    <row r="636" spans="1:4" ht="12.75">
      <c r="A636" s="1"/>
      <c r="C636" s="1"/>
      <c r="D636" s="20"/>
    </row>
    <row r="637" spans="1:4" ht="12.75">
      <c r="A637" s="1"/>
      <c r="C637" s="1"/>
      <c r="D637" s="20"/>
    </row>
    <row r="638" spans="1:4" ht="12.75">
      <c r="A638" s="1"/>
      <c r="C638" s="1"/>
      <c r="D638" s="20"/>
    </row>
    <row r="639" spans="1:4" ht="12.75">
      <c r="A639" s="1"/>
      <c r="C639" s="1"/>
      <c r="D639" s="20"/>
    </row>
    <row r="640" spans="1:4" ht="12.75">
      <c r="A640" s="1"/>
      <c r="C640" s="1"/>
      <c r="D640" s="20"/>
    </row>
    <row r="641" spans="1:4" ht="12.75">
      <c r="A641" s="1"/>
      <c r="C641" s="1"/>
      <c r="D641" s="20"/>
    </row>
    <row r="642" spans="1:4" ht="12.75">
      <c r="A642" s="1"/>
      <c r="C642" s="1"/>
      <c r="D642" s="20"/>
    </row>
    <row r="643" spans="1:4" ht="12.75">
      <c r="A643" s="1"/>
      <c r="C643" s="1"/>
      <c r="D643" s="20"/>
    </row>
    <row r="644" spans="1:4" ht="12.75">
      <c r="A644" s="1"/>
      <c r="C644" s="1"/>
      <c r="D644" s="20"/>
    </row>
    <row r="645" spans="1:4" ht="12.75">
      <c r="A645" s="1"/>
      <c r="C645" s="1"/>
      <c r="D645" s="20"/>
    </row>
    <row r="646" spans="1:4" ht="12.75">
      <c r="A646" s="1"/>
      <c r="C646" s="1"/>
      <c r="D646" s="20"/>
    </row>
    <row r="647" spans="1:4" ht="12.75">
      <c r="A647" s="1"/>
      <c r="C647" s="1"/>
      <c r="D647" s="20"/>
    </row>
    <row r="648" spans="1:4" ht="12.75">
      <c r="A648" s="1"/>
      <c r="C648" s="1"/>
      <c r="D648" s="20"/>
    </row>
    <row r="649" spans="1:4" ht="12.75">
      <c r="A649" s="1"/>
      <c r="C649" s="1"/>
      <c r="D649" s="20"/>
    </row>
    <row r="650" spans="1:4" ht="12.75">
      <c r="A650" s="1"/>
      <c r="C650" s="1"/>
      <c r="D650" s="20"/>
    </row>
    <row r="651" spans="1:4" ht="12.75">
      <c r="A651" s="1"/>
      <c r="C651" s="1"/>
      <c r="D651" s="20"/>
    </row>
    <row r="652" spans="1:4" ht="12.75">
      <c r="A652" s="1"/>
      <c r="C652" s="1"/>
      <c r="D652" s="20"/>
    </row>
    <row r="653" spans="1:4" ht="12.75">
      <c r="A653" s="1"/>
      <c r="C653" s="1"/>
      <c r="D653" s="20"/>
    </row>
    <row r="654" spans="1:4" ht="12.75">
      <c r="A654" s="1"/>
      <c r="C654" s="1"/>
      <c r="D654" s="20"/>
    </row>
    <row r="655" spans="1:4" ht="12.75">
      <c r="A655" s="1"/>
      <c r="C655" s="1"/>
      <c r="D655" s="20"/>
    </row>
    <row r="656" spans="1:4" ht="12.75">
      <c r="A656" s="1"/>
      <c r="C656" s="1"/>
      <c r="D656" s="20"/>
    </row>
    <row r="657" spans="1:4" ht="12.75">
      <c r="A657" s="1"/>
      <c r="C657" s="1"/>
      <c r="D657" s="20"/>
    </row>
    <row r="658" spans="1:4" ht="12.75">
      <c r="A658" s="1"/>
      <c r="C658" s="1"/>
      <c r="D658" s="20"/>
    </row>
    <row r="659" spans="1:4" ht="12.75">
      <c r="A659" s="1"/>
      <c r="C659" s="1"/>
      <c r="D659" s="20"/>
    </row>
    <row r="660" spans="1:4" ht="12.75">
      <c r="A660" s="1"/>
      <c r="C660" s="1"/>
      <c r="D660" s="20"/>
    </row>
    <row r="661" spans="1:4" ht="12.75">
      <c r="A661" s="1"/>
      <c r="C661" s="1"/>
      <c r="D661" s="20"/>
    </row>
    <row r="662" spans="1:4" ht="12.75">
      <c r="A662" s="1"/>
      <c r="C662" s="1"/>
      <c r="D662" s="20"/>
    </row>
    <row r="663" spans="1:4" ht="12.75">
      <c r="A663" s="1"/>
      <c r="C663" s="1"/>
      <c r="D663" s="20"/>
    </row>
    <row r="664" spans="1:4" ht="12.75">
      <c r="A664" s="1"/>
      <c r="C664" s="1"/>
      <c r="D664" s="20"/>
    </row>
    <row r="665" spans="1:4" ht="12.75">
      <c r="A665" s="1"/>
      <c r="C665" s="1"/>
      <c r="D665" s="20"/>
    </row>
    <row r="666" spans="1:4" ht="12.75">
      <c r="A666" s="1"/>
      <c r="C666" s="1"/>
      <c r="D666" s="20"/>
    </row>
    <row r="667" spans="1:4" ht="12.75">
      <c r="A667" s="1"/>
      <c r="C667" s="1"/>
      <c r="D667" s="20"/>
    </row>
    <row r="668" spans="1:4" ht="12.75">
      <c r="A668" s="1"/>
      <c r="C668" s="1"/>
      <c r="D668" s="20"/>
    </row>
    <row r="669" spans="1:4" ht="12.75">
      <c r="A669" s="1"/>
      <c r="C669" s="1"/>
      <c r="D669" s="20"/>
    </row>
    <row r="670" spans="1:4" ht="12.75">
      <c r="A670" s="1"/>
      <c r="C670" s="1"/>
      <c r="D670" s="20"/>
    </row>
    <row r="671" spans="1:4" ht="12.75">
      <c r="A671" s="1"/>
      <c r="C671" s="1"/>
      <c r="D671" s="20"/>
    </row>
    <row r="672" spans="1:4" ht="12.75">
      <c r="A672" s="1"/>
      <c r="C672" s="1"/>
      <c r="D672" s="20"/>
    </row>
    <row r="673" spans="1:4" ht="12.75">
      <c r="A673" s="1"/>
      <c r="C673" s="1"/>
      <c r="D673" s="20"/>
    </row>
    <row r="674" spans="1:4" ht="12.75">
      <c r="A674" s="1"/>
      <c r="C674" s="1"/>
      <c r="D674" s="20"/>
    </row>
    <row r="675" spans="1:4" ht="12.75">
      <c r="A675" s="1"/>
      <c r="C675" s="1"/>
      <c r="D675" s="20"/>
    </row>
    <row r="676" spans="1:4" ht="12.75">
      <c r="A676" s="1"/>
      <c r="C676" s="1"/>
      <c r="D676" s="20"/>
    </row>
    <row r="677" spans="1:4" ht="12.75">
      <c r="A677" s="1"/>
      <c r="C677" s="1"/>
      <c r="D677" s="20"/>
    </row>
    <row r="678" spans="1:4" ht="12.75">
      <c r="A678" s="1"/>
      <c r="C678" s="1"/>
      <c r="D678" s="20"/>
    </row>
    <row r="679" spans="1:4" ht="12.75">
      <c r="A679" s="1"/>
      <c r="C679" s="1"/>
      <c r="D679" s="20"/>
    </row>
    <row r="680" spans="1:4" ht="12.75">
      <c r="A680" s="1"/>
      <c r="C680" s="1"/>
      <c r="D680" s="20"/>
    </row>
    <row r="681" spans="1:4" ht="12.75">
      <c r="A681" s="1"/>
      <c r="C681" s="1"/>
      <c r="D681" s="20"/>
    </row>
    <row r="682" spans="1:4" ht="12.75">
      <c r="A682" s="1"/>
      <c r="C682" s="1"/>
      <c r="D682" s="20"/>
    </row>
    <row r="683" spans="1:4" ht="12.75">
      <c r="A683" s="1"/>
      <c r="C683" s="1"/>
      <c r="D683" s="20"/>
    </row>
    <row r="684" spans="1:4" ht="12.75">
      <c r="A684" s="1"/>
      <c r="C684" s="1"/>
      <c r="D684" s="20"/>
    </row>
    <row r="685" spans="1:4" ht="12.75">
      <c r="A685" s="1"/>
      <c r="C685" s="1"/>
      <c r="D685" s="20"/>
    </row>
    <row r="686" spans="1:4" ht="12.75">
      <c r="A686" s="1"/>
      <c r="C686" s="1"/>
      <c r="D686" s="20"/>
    </row>
    <row r="687" spans="1:4" ht="12.75">
      <c r="A687" s="1"/>
      <c r="C687" s="1"/>
      <c r="D687" s="20"/>
    </row>
    <row r="688" spans="1:4" ht="12.75">
      <c r="A688" s="1"/>
      <c r="C688" s="1"/>
      <c r="D688" s="20"/>
    </row>
    <row r="689" spans="1:4" ht="12.75">
      <c r="A689" s="1"/>
      <c r="C689" s="1"/>
      <c r="D689" s="20"/>
    </row>
    <row r="690" spans="1:4" ht="12.75">
      <c r="A690" s="1"/>
      <c r="C690" s="1"/>
      <c r="D690" s="20"/>
    </row>
    <row r="691" spans="1:4" ht="12.75">
      <c r="A691" s="1"/>
      <c r="C691" s="1"/>
      <c r="D691" s="20"/>
    </row>
    <row r="692" spans="1:4" ht="12.75">
      <c r="A692" s="1"/>
      <c r="C692" s="1"/>
      <c r="D692" s="20"/>
    </row>
    <row r="693" spans="1:4" ht="12.75">
      <c r="A693" s="1"/>
      <c r="C693" s="1"/>
      <c r="D693" s="20"/>
    </row>
    <row r="694" spans="1:4" ht="12.75">
      <c r="A694" s="1"/>
      <c r="C694" s="1"/>
      <c r="D694" s="20"/>
    </row>
    <row r="695" spans="1:4" ht="12.75">
      <c r="A695" s="1"/>
      <c r="C695" s="1"/>
      <c r="D695" s="20"/>
    </row>
    <row r="696" spans="1:4" ht="12.75">
      <c r="A696" s="1"/>
      <c r="C696" s="1"/>
      <c r="D696" s="20"/>
    </row>
    <row r="697" spans="1:4" ht="12.75">
      <c r="A697" s="1"/>
      <c r="C697" s="1"/>
      <c r="D697" s="20"/>
    </row>
    <row r="698" spans="1:4" ht="12.75">
      <c r="A698" s="1"/>
      <c r="C698" s="1"/>
      <c r="D698" s="20"/>
    </row>
    <row r="699" spans="1:4" ht="12.75">
      <c r="A699" s="1"/>
      <c r="C699" s="1"/>
      <c r="D699" s="20"/>
    </row>
    <row r="700" spans="1:4" ht="12.75">
      <c r="A700" s="1"/>
      <c r="C700" s="1"/>
      <c r="D700" s="20"/>
    </row>
    <row r="701" spans="1:4" ht="12.75">
      <c r="A701" s="1"/>
      <c r="C701" s="1"/>
      <c r="D701" s="20"/>
    </row>
    <row r="702" spans="1:4" ht="12.75">
      <c r="A702" s="1"/>
      <c r="C702" s="1"/>
      <c r="D702" s="20"/>
    </row>
    <row r="703" spans="1:4" ht="12.75">
      <c r="A703" s="1"/>
      <c r="C703" s="1"/>
      <c r="D703" s="20"/>
    </row>
    <row r="704" spans="1:4" ht="12.75">
      <c r="A704" s="1"/>
      <c r="C704" s="1"/>
      <c r="D704" s="20"/>
    </row>
    <row r="705" spans="1:4" ht="12.75">
      <c r="A705" s="1"/>
      <c r="C705" s="1"/>
      <c r="D705" s="20"/>
    </row>
    <row r="706" spans="1:4" ht="12.75">
      <c r="A706" s="1"/>
      <c r="C706" s="1"/>
      <c r="D706" s="20"/>
    </row>
    <row r="707" spans="1:4" ht="12.75">
      <c r="A707" s="1"/>
      <c r="C707" s="1"/>
      <c r="D707" s="20"/>
    </row>
    <row r="708" spans="1:4" ht="12.75">
      <c r="A708" s="1"/>
      <c r="C708" s="1"/>
      <c r="D708" s="20"/>
    </row>
    <row r="709" spans="1:4" ht="12.75">
      <c r="A709" s="1"/>
      <c r="C709" s="1"/>
      <c r="D709" s="20"/>
    </row>
    <row r="710" spans="1:4" ht="12.75">
      <c r="A710" s="1"/>
      <c r="C710" s="1"/>
      <c r="D710" s="20"/>
    </row>
    <row r="711" spans="1:4" ht="12.75">
      <c r="A711" s="1"/>
      <c r="C711" s="1"/>
      <c r="D711" s="20"/>
    </row>
    <row r="712" spans="1:4" ht="12.75">
      <c r="A712" s="1"/>
      <c r="C712" s="1"/>
      <c r="D712" s="20"/>
    </row>
    <row r="713" spans="1:4" ht="12.75">
      <c r="A713" s="1"/>
      <c r="C713" s="1"/>
      <c r="D713" s="20"/>
    </row>
    <row r="714" spans="1:4" ht="12.75">
      <c r="A714" s="1"/>
      <c r="C714" s="1"/>
      <c r="D714" s="20"/>
    </row>
    <row r="715" spans="1:4" ht="12.75">
      <c r="A715" s="1"/>
      <c r="C715" s="1"/>
      <c r="D715" s="20"/>
    </row>
    <row r="716" spans="1:4" ht="12.75">
      <c r="A716" s="1"/>
      <c r="C716" s="1"/>
      <c r="D716" s="20"/>
    </row>
    <row r="717" spans="1:4" ht="12.75">
      <c r="A717" s="1"/>
      <c r="C717" s="1"/>
      <c r="D717" s="20"/>
    </row>
    <row r="718" spans="1:4" ht="12.75">
      <c r="A718" s="1"/>
      <c r="C718" s="1"/>
      <c r="D718" s="20"/>
    </row>
    <row r="719" spans="1:4" ht="12.75">
      <c r="A719" s="1"/>
      <c r="C719" s="1"/>
      <c r="D719" s="20"/>
    </row>
    <row r="720" spans="1:4" ht="12.75">
      <c r="A720" s="1"/>
      <c r="C720" s="1"/>
      <c r="D720" s="20"/>
    </row>
    <row r="721" spans="1:4" ht="12.75">
      <c r="A721" s="1"/>
      <c r="C721" s="1"/>
      <c r="D721" s="20"/>
    </row>
    <row r="722" spans="1:4" ht="12.75">
      <c r="A722" s="1"/>
      <c r="C722" s="1"/>
      <c r="D722" s="20"/>
    </row>
    <row r="723" spans="1:4" ht="12.75">
      <c r="A723" s="1"/>
      <c r="C723" s="1"/>
      <c r="D723" s="20"/>
    </row>
    <row r="724" spans="1:4" ht="12.75">
      <c r="A724" s="1"/>
      <c r="C724" s="1"/>
      <c r="D724" s="20"/>
    </row>
    <row r="725" spans="1:4" ht="12.75">
      <c r="A725" s="1"/>
      <c r="C725" s="1"/>
      <c r="D725" s="20"/>
    </row>
    <row r="726" spans="1:4" ht="12.75">
      <c r="A726" s="1"/>
      <c r="C726" s="1"/>
      <c r="D726" s="20"/>
    </row>
    <row r="727" spans="1:4" ht="12.75">
      <c r="A727" s="1"/>
      <c r="C727" s="1"/>
      <c r="D727" s="20"/>
    </row>
    <row r="728" spans="1:4" ht="12.75">
      <c r="A728" s="1"/>
      <c r="C728" s="1"/>
      <c r="D728" s="20"/>
    </row>
    <row r="729" spans="1:4" ht="12.75">
      <c r="A729" s="1"/>
      <c r="C729" s="1"/>
      <c r="D729" s="20"/>
    </row>
    <row r="730" spans="1:4" ht="12.75">
      <c r="A730" s="1"/>
      <c r="C730" s="1"/>
      <c r="D730" s="20"/>
    </row>
    <row r="731" spans="1:4" ht="12.75">
      <c r="A731" s="1"/>
      <c r="C731" s="1"/>
      <c r="D731" s="20"/>
    </row>
    <row r="732" spans="1:4" ht="12.75">
      <c r="A732" s="1"/>
      <c r="C732" s="1"/>
      <c r="D732" s="20"/>
    </row>
    <row r="733" spans="1:4" ht="12.75">
      <c r="A733" s="1"/>
      <c r="C733" s="1"/>
      <c r="D733" s="20"/>
    </row>
    <row r="734" spans="1:4" ht="12.75">
      <c r="A734" s="1"/>
      <c r="C734" s="1"/>
      <c r="D734" s="20"/>
    </row>
    <row r="735" spans="1:4" ht="12.75">
      <c r="A735" s="1"/>
      <c r="C735" s="1"/>
      <c r="D735" s="20"/>
    </row>
    <row r="736" spans="1:4" ht="12.75">
      <c r="A736" s="1"/>
      <c r="C736" s="1"/>
      <c r="D736" s="20"/>
    </row>
    <row r="737" spans="1:4" ht="12.75">
      <c r="A737" s="1"/>
      <c r="C737" s="1"/>
      <c r="D737" s="20"/>
    </row>
    <row r="738" spans="1:4" ht="12.75">
      <c r="A738" s="1"/>
      <c r="C738" s="1"/>
      <c r="D738" s="20"/>
    </row>
    <row r="739" spans="1:4" ht="12.75">
      <c r="A739" s="1"/>
      <c r="C739" s="1"/>
      <c r="D739" s="20"/>
    </row>
    <row r="740" spans="1:4" ht="12.75">
      <c r="A740" s="1"/>
      <c r="C740" s="1"/>
      <c r="D740" s="20"/>
    </row>
    <row r="741" spans="1:4" ht="12.75">
      <c r="A741" s="1"/>
      <c r="C741" s="1"/>
      <c r="D741" s="20"/>
    </row>
    <row r="742" spans="1:4" ht="12.75">
      <c r="A742" s="1"/>
      <c r="C742" s="1"/>
      <c r="D742" s="20"/>
    </row>
    <row r="743" spans="1:4" ht="12.75">
      <c r="A743" s="1"/>
      <c r="C743" s="1"/>
      <c r="D743" s="20"/>
    </row>
    <row r="744" spans="1:4" ht="12.75">
      <c r="A744" s="1"/>
      <c r="C744" s="1"/>
      <c r="D744" s="20"/>
    </row>
    <row r="745" spans="1:4" ht="12.75">
      <c r="A745" s="1"/>
      <c r="C745" s="1"/>
      <c r="D745" s="20"/>
    </row>
    <row r="746" spans="1:4" ht="12.75">
      <c r="A746" s="1"/>
      <c r="C746" s="1"/>
      <c r="D746" s="20"/>
    </row>
    <row r="747" spans="1:4" ht="12.75">
      <c r="A747" s="1"/>
      <c r="C747" s="1"/>
      <c r="D747" s="20"/>
    </row>
    <row r="748" spans="1:4" ht="12.75">
      <c r="A748" s="1"/>
      <c r="C748" s="1"/>
      <c r="D748" s="20"/>
    </row>
    <row r="749" spans="1:4" ht="12.75">
      <c r="A749" s="1"/>
      <c r="C749" s="1"/>
      <c r="D749" s="20"/>
    </row>
    <row r="750" spans="1:4" ht="12.75">
      <c r="A750" s="1"/>
      <c r="C750" s="1"/>
      <c r="D750" s="20"/>
    </row>
    <row r="751" spans="1:4" ht="12.75">
      <c r="A751" s="1"/>
      <c r="C751" s="1"/>
      <c r="D751" s="20"/>
    </row>
    <row r="752" spans="1:4" ht="12.75">
      <c r="A752" s="1"/>
      <c r="C752" s="1"/>
      <c r="D752" s="20"/>
    </row>
    <row r="753" spans="1:4" ht="12.75">
      <c r="A753" s="1"/>
      <c r="C753" s="1"/>
      <c r="D753" s="20"/>
    </row>
    <row r="754" spans="1:4" ht="12.75">
      <c r="A754" s="1"/>
      <c r="C754" s="1"/>
      <c r="D754" s="20"/>
    </row>
    <row r="755" spans="1:4" ht="12.75">
      <c r="A755" s="1"/>
      <c r="C755" s="1"/>
      <c r="D755" s="20"/>
    </row>
    <row r="756" spans="1:4" ht="12.75">
      <c r="A756" s="1"/>
      <c r="C756" s="1"/>
      <c r="D756" s="20"/>
    </row>
    <row r="757" spans="1:4" ht="12.75">
      <c r="A757" s="1"/>
      <c r="C757" s="1"/>
      <c r="D757" s="20"/>
    </row>
    <row r="758" spans="1:4" ht="12.75">
      <c r="A758" s="1"/>
      <c r="C758" s="1"/>
      <c r="D758" s="20"/>
    </row>
    <row r="759" spans="1:4" ht="12.75">
      <c r="A759" s="1"/>
      <c r="C759" s="1"/>
      <c r="D759" s="20"/>
    </row>
    <row r="760" spans="1:4" ht="12.75">
      <c r="A760" s="1"/>
      <c r="C760" s="1"/>
      <c r="D760" s="20"/>
    </row>
    <row r="761" spans="1:4" ht="12.75">
      <c r="A761" s="1"/>
      <c r="C761" s="1"/>
      <c r="D761" s="20"/>
    </row>
    <row r="762" spans="1:4" ht="12.75">
      <c r="A762" s="1"/>
      <c r="C762" s="1"/>
      <c r="D762" s="20"/>
    </row>
    <row r="763" spans="1:4" ht="12.75">
      <c r="A763" s="1"/>
      <c r="C763" s="1"/>
      <c r="D763" s="20"/>
    </row>
    <row r="764" spans="1:4" ht="12.75">
      <c r="A764" s="1"/>
      <c r="C764" s="1"/>
      <c r="D764" s="20"/>
    </row>
    <row r="765" spans="1:4" ht="12.75">
      <c r="A765" s="1"/>
      <c r="C765" s="1"/>
      <c r="D765" s="20"/>
    </row>
    <row r="766" spans="1:4" ht="12.75">
      <c r="A766" s="1"/>
      <c r="C766" s="1"/>
      <c r="D766" s="20"/>
    </row>
    <row r="767" spans="1:4" ht="12.75">
      <c r="A767" s="1"/>
      <c r="C767" s="1"/>
      <c r="D767" s="20"/>
    </row>
    <row r="768" spans="1:4" ht="12.75">
      <c r="A768" s="1"/>
      <c r="C768" s="1"/>
      <c r="D768" s="20"/>
    </row>
    <row r="769" spans="1:4" ht="12.75">
      <c r="A769" s="1"/>
      <c r="C769" s="1"/>
      <c r="D769" s="20"/>
    </row>
    <row r="770" spans="1:4" ht="12.75">
      <c r="A770" s="1"/>
      <c r="C770" s="1"/>
      <c r="D770" s="20"/>
    </row>
    <row r="771" spans="1:4" ht="12.75">
      <c r="A771" s="1"/>
      <c r="C771" s="1"/>
      <c r="D771" s="20"/>
    </row>
    <row r="772" spans="1:4" ht="12.75">
      <c r="A772" s="1"/>
      <c r="C772" s="1"/>
      <c r="D772" s="20"/>
    </row>
    <row r="773" spans="1:4" ht="12.75">
      <c r="A773" s="1"/>
      <c r="C773" s="1"/>
      <c r="D773" s="20"/>
    </row>
    <row r="774" spans="1:4" ht="12.75">
      <c r="A774" s="1"/>
      <c r="C774" s="1"/>
      <c r="D774" s="20"/>
    </row>
    <row r="775" spans="1:4" ht="12.75">
      <c r="A775" s="1"/>
      <c r="C775" s="1"/>
      <c r="D775" s="20"/>
    </row>
    <row r="776" spans="1:4" ht="12.75">
      <c r="A776" s="1"/>
      <c r="C776" s="1"/>
      <c r="D776" s="20"/>
    </row>
    <row r="777" spans="1:4" ht="12.75">
      <c r="A777" s="1"/>
      <c r="C777" s="1"/>
      <c r="D777" s="20"/>
    </row>
    <row r="778" spans="1:4" ht="12.75">
      <c r="A778" s="1"/>
      <c r="C778" s="1"/>
      <c r="D778" s="20"/>
    </row>
    <row r="779" spans="1:4" ht="12.75">
      <c r="A779" s="1"/>
      <c r="C779" s="1"/>
      <c r="D779" s="20"/>
    </row>
    <row r="780" spans="1:4" ht="12.75">
      <c r="A780" s="1"/>
      <c r="C780" s="1"/>
      <c r="D780" s="20"/>
    </row>
    <row r="781" spans="1:4" ht="12.75">
      <c r="A781" s="1"/>
      <c r="C781" s="1"/>
      <c r="D781" s="20"/>
    </row>
    <row r="782" spans="1:4" ht="12.75">
      <c r="A782" s="1"/>
      <c r="C782" s="1"/>
      <c r="D782" s="20"/>
    </row>
    <row r="783" spans="1:4" ht="12.75">
      <c r="A783" s="1"/>
      <c r="C783" s="1"/>
      <c r="D783" s="20"/>
    </row>
    <row r="784" spans="1:4" ht="12.75">
      <c r="A784" s="1"/>
      <c r="C784" s="1"/>
      <c r="D784" s="20"/>
    </row>
    <row r="785" spans="1:4" ht="12.75">
      <c r="A785" s="1"/>
      <c r="C785" s="1"/>
      <c r="D785" s="20"/>
    </row>
    <row r="786" spans="1:4" ht="12.75">
      <c r="A786" s="1"/>
      <c r="C786" s="1"/>
      <c r="D786" s="20"/>
    </row>
    <row r="787" spans="1:4" ht="12.75">
      <c r="A787" s="1"/>
      <c r="C787" s="1"/>
      <c r="D787" s="20"/>
    </row>
    <row r="788" spans="1:4" ht="12.75">
      <c r="A788" s="1"/>
      <c r="C788" s="1"/>
      <c r="D788" s="20"/>
    </row>
    <row r="789" spans="1:4" ht="12.75">
      <c r="A789" s="1"/>
      <c r="C789" s="1"/>
      <c r="D789" s="20"/>
    </row>
    <row r="790" spans="1:4" ht="12.75">
      <c r="A790" s="1"/>
      <c r="C790" s="1"/>
      <c r="D790" s="20"/>
    </row>
    <row r="791" spans="1:4" ht="12.75">
      <c r="A791" s="1"/>
      <c r="C791" s="1"/>
      <c r="D791" s="20"/>
    </row>
    <row r="792" spans="1:4" ht="12.75">
      <c r="A792" s="1"/>
      <c r="C792" s="1"/>
      <c r="D792" s="20"/>
    </row>
    <row r="793" spans="1:4" ht="12.75">
      <c r="A793" s="1"/>
      <c r="C793" s="1"/>
      <c r="D793" s="20"/>
    </row>
    <row r="794" spans="1:4" ht="12.75">
      <c r="A794" s="1"/>
      <c r="C794" s="1"/>
      <c r="D794" s="20"/>
    </row>
    <row r="795" spans="1:4" ht="12.75">
      <c r="A795" s="1"/>
      <c r="C795" s="1"/>
      <c r="D795" s="20"/>
    </row>
    <row r="796" spans="1:4" ht="12.75">
      <c r="A796" s="1"/>
      <c r="C796" s="1"/>
      <c r="D796" s="20"/>
    </row>
    <row r="797" spans="1:4" ht="12.75">
      <c r="A797" s="1"/>
      <c r="C797" s="1"/>
      <c r="D797" s="20"/>
    </row>
    <row r="798" spans="1:4" ht="12.75">
      <c r="A798" s="1"/>
      <c r="C798" s="1"/>
      <c r="D798" s="20"/>
    </row>
    <row r="799" spans="1:4" ht="12.75">
      <c r="A799" s="1"/>
      <c r="C799" s="1"/>
      <c r="D799" s="20"/>
    </row>
    <row r="800" spans="1:4" ht="12.75">
      <c r="A800" s="1"/>
      <c r="C800" s="1"/>
      <c r="D800" s="20"/>
    </row>
    <row r="801" spans="1:4" ht="12.75">
      <c r="A801" s="1"/>
      <c r="C801" s="1"/>
      <c r="D801" s="20"/>
    </row>
    <row r="802" spans="1:4" ht="12.75">
      <c r="A802" s="1"/>
      <c r="C802" s="1"/>
      <c r="D802" s="20"/>
    </row>
    <row r="803" spans="1:4" ht="12.75">
      <c r="A803" s="1"/>
      <c r="C803" s="1"/>
      <c r="D803" s="20"/>
    </row>
    <row r="804" spans="1:4" ht="12.75">
      <c r="A804" s="1"/>
      <c r="C804" s="1"/>
      <c r="D804" s="20"/>
    </row>
    <row r="805" spans="1:4" ht="12.75">
      <c r="A805" s="1"/>
      <c r="C805" s="1"/>
      <c r="D805" s="20"/>
    </row>
    <row r="806" spans="1:4" ht="12.75">
      <c r="A806" s="1"/>
      <c r="C806" s="1"/>
      <c r="D806" s="20"/>
    </row>
    <row r="807" spans="1:4" ht="12.75">
      <c r="A807" s="1"/>
      <c r="C807" s="1"/>
      <c r="D807" s="20"/>
    </row>
    <row r="808" spans="1:4" ht="12.75">
      <c r="A808" s="1"/>
      <c r="C808" s="1"/>
      <c r="D808" s="20"/>
    </row>
    <row r="809" spans="1:4" ht="12.75">
      <c r="A809" s="1"/>
      <c r="C809" s="1"/>
      <c r="D809" s="20"/>
    </row>
    <row r="810" spans="1:4" ht="12.75">
      <c r="A810" s="1"/>
      <c r="C810" s="1"/>
      <c r="D810" s="20"/>
    </row>
    <row r="811" spans="1:4" ht="12.75">
      <c r="A811" s="1"/>
      <c r="C811" s="1"/>
      <c r="D811" s="20"/>
    </row>
    <row r="812" spans="1:4" ht="12.75">
      <c r="A812" s="1"/>
      <c r="C812" s="1"/>
      <c r="D812" s="20"/>
    </row>
    <row r="813" spans="1:4" ht="12.75">
      <c r="A813" s="1"/>
      <c r="C813" s="1"/>
      <c r="D813" s="20"/>
    </row>
    <row r="814" spans="1:4" ht="12.75">
      <c r="A814" s="1"/>
      <c r="C814" s="1"/>
      <c r="D814" s="20"/>
    </row>
    <row r="815" spans="1:4" ht="12.75">
      <c r="A815" s="1"/>
      <c r="C815" s="1"/>
      <c r="D815" s="20"/>
    </row>
    <row r="816" spans="1:4" ht="12.75">
      <c r="A816" s="1"/>
      <c r="C816" s="1"/>
      <c r="D816" s="20"/>
    </row>
    <row r="817" spans="1:4" ht="12.75">
      <c r="A817" s="1"/>
      <c r="C817" s="1"/>
      <c r="D817" s="20"/>
    </row>
    <row r="818" spans="1:4" ht="12.75">
      <c r="A818" s="1"/>
      <c r="C818" s="1"/>
      <c r="D818" s="20"/>
    </row>
    <row r="819" spans="1:4" ht="12.75">
      <c r="A819" s="1"/>
      <c r="C819" s="1"/>
      <c r="D819" s="20"/>
    </row>
    <row r="820" spans="1:4" ht="12.75">
      <c r="A820" s="1"/>
      <c r="C820" s="1"/>
      <c r="D820" s="20"/>
    </row>
    <row r="821" spans="1:4" ht="12.75">
      <c r="A821" s="1"/>
      <c r="C821" s="1"/>
      <c r="D821" s="20"/>
    </row>
    <row r="822" spans="1:4" ht="12.75">
      <c r="A822" s="1"/>
      <c r="C822" s="1"/>
      <c r="D822" s="20"/>
    </row>
    <row r="823" spans="1:4" ht="12.75">
      <c r="A823" s="1"/>
      <c r="C823" s="1"/>
      <c r="D823" s="20"/>
    </row>
    <row r="824" spans="1:4" ht="12.75">
      <c r="A824" s="1"/>
      <c r="C824" s="1"/>
      <c r="D824" s="20"/>
    </row>
    <row r="825" spans="1:4" ht="12.75">
      <c r="A825" s="1"/>
      <c r="C825" s="1"/>
      <c r="D825" s="20"/>
    </row>
    <row r="826" spans="1:4" ht="12.75">
      <c r="A826" s="1"/>
      <c r="C826" s="1"/>
      <c r="D826" s="20"/>
    </row>
    <row r="827" spans="1:4" ht="12.75">
      <c r="A827" s="1"/>
      <c r="C827" s="1"/>
      <c r="D827" s="20"/>
    </row>
    <row r="828" spans="1:4" ht="12.75">
      <c r="A828" s="1"/>
      <c r="C828" s="1"/>
      <c r="D828" s="20"/>
    </row>
    <row r="829" spans="1:4" ht="12.75">
      <c r="A829" s="1"/>
      <c r="C829" s="1"/>
      <c r="D829" s="20"/>
    </row>
    <row r="830" spans="1:4" ht="12.75">
      <c r="A830" s="1"/>
      <c r="C830" s="1"/>
      <c r="D830" s="20"/>
    </row>
    <row r="831" spans="1:4" ht="12.75">
      <c r="A831" s="1"/>
      <c r="C831" s="1"/>
      <c r="D831" s="20"/>
    </row>
    <row r="832" spans="1:4" ht="12.75">
      <c r="A832" s="1"/>
      <c r="C832" s="1"/>
      <c r="D832" s="20"/>
    </row>
    <row r="833" spans="1:4" ht="12.75">
      <c r="A833" s="1"/>
      <c r="C833" s="1"/>
      <c r="D833" s="20"/>
    </row>
    <row r="834" spans="1:4" ht="12.75">
      <c r="A834" s="1"/>
      <c r="C834" s="1"/>
      <c r="D834" s="20"/>
    </row>
    <row r="835" spans="1:4" ht="12.75">
      <c r="A835" s="1"/>
      <c r="C835" s="1"/>
      <c r="D835" s="20"/>
    </row>
    <row r="836" spans="1:4" ht="12.75">
      <c r="A836" s="1"/>
      <c r="C836" s="1"/>
      <c r="D836" s="20"/>
    </row>
    <row r="837" spans="1:4" ht="12.75">
      <c r="A837" s="1"/>
      <c r="C837" s="1"/>
      <c r="D837" s="20"/>
    </row>
    <row r="838" spans="1:4" ht="12.75">
      <c r="A838" s="1"/>
      <c r="C838" s="1"/>
      <c r="D838" s="20"/>
    </row>
    <row r="839" spans="1:4" ht="12.75">
      <c r="A839" s="1"/>
      <c r="C839" s="1"/>
      <c r="D839" s="20"/>
    </row>
    <row r="840" spans="1:4" ht="12.75">
      <c r="A840" s="1"/>
      <c r="C840" s="1"/>
      <c r="D840" s="20"/>
    </row>
    <row r="841" spans="1:4" ht="12.75">
      <c r="A841" s="1"/>
      <c r="C841" s="1"/>
      <c r="D841" s="20"/>
    </row>
    <row r="842" spans="1:4" ht="12.75">
      <c r="A842" s="1"/>
      <c r="C842" s="1"/>
      <c r="D842" s="20"/>
    </row>
    <row r="843" spans="1:4" ht="12.75">
      <c r="A843" s="1"/>
      <c r="C843" s="1"/>
      <c r="D843" s="20"/>
    </row>
    <row r="844" spans="1:4" ht="12.75">
      <c r="A844" s="1"/>
      <c r="C844" s="1"/>
      <c r="D844" s="20"/>
    </row>
    <row r="845" spans="1:4" ht="12.75">
      <c r="A845" s="1"/>
      <c r="C845" s="1"/>
      <c r="D845" s="20"/>
    </row>
    <row r="846" spans="1:4" ht="12.75">
      <c r="A846" s="1"/>
      <c r="C846" s="1"/>
      <c r="D846" s="20"/>
    </row>
    <row r="847" spans="1:4" ht="12.75">
      <c r="A847" s="1"/>
      <c r="C847" s="1"/>
      <c r="D847" s="20"/>
    </row>
    <row r="848" spans="1:4" ht="12.75">
      <c r="A848" s="1"/>
      <c r="C848" s="1"/>
      <c r="D848" s="20"/>
    </row>
    <row r="849" spans="1:4" ht="12.75">
      <c r="A849" s="1"/>
      <c r="C849" s="1"/>
      <c r="D849" s="20"/>
    </row>
    <row r="850" spans="1:4" ht="12.75">
      <c r="A850" s="1"/>
      <c r="C850" s="1"/>
      <c r="D850" s="20"/>
    </row>
    <row r="851" spans="1:4" ht="12.75">
      <c r="A851" s="1"/>
      <c r="C851" s="1"/>
      <c r="D851" s="20"/>
    </row>
    <row r="852" spans="1:4" ht="12.75">
      <c r="A852" s="1"/>
      <c r="C852" s="1"/>
      <c r="D852" s="20"/>
    </row>
    <row r="853" spans="1:4" ht="12.75">
      <c r="A853" s="1"/>
      <c r="C853" s="1"/>
      <c r="D853" s="20"/>
    </row>
    <row r="854" spans="1:4" ht="12.75">
      <c r="A854" s="1"/>
      <c r="C854" s="1"/>
      <c r="D854" s="20"/>
    </row>
    <row r="855" spans="1:4" ht="12.75">
      <c r="A855" s="1"/>
      <c r="C855" s="1"/>
      <c r="D855" s="20"/>
    </row>
    <row r="856" spans="1:4" ht="12.75">
      <c r="A856" s="1"/>
      <c r="C856" s="1"/>
      <c r="D856" s="20"/>
    </row>
    <row r="857" spans="1:4" ht="12.75">
      <c r="A857" s="1"/>
      <c r="C857" s="1"/>
      <c r="D857" s="20"/>
    </row>
    <row r="858" spans="1:4" ht="12.75">
      <c r="A858" s="1"/>
      <c r="C858" s="1"/>
      <c r="D858" s="20"/>
    </row>
    <row r="859" spans="1:4" ht="12.75">
      <c r="A859" s="1"/>
      <c r="C859" s="1"/>
      <c r="D859" s="20"/>
    </row>
    <row r="860" spans="1:4" ht="12.75">
      <c r="A860" s="1"/>
      <c r="C860" s="1"/>
      <c r="D860" s="20"/>
    </row>
    <row r="861" spans="1:4" ht="12.75">
      <c r="A861" s="1"/>
      <c r="C861" s="1"/>
      <c r="D861" s="20"/>
    </row>
    <row r="862" spans="1:4" ht="12.75">
      <c r="A862" s="1"/>
      <c r="C862" s="1"/>
      <c r="D862" s="20"/>
    </row>
    <row r="863" spans="1:4" ht="12.75">
      <c r="A863" s="1"/>
      <c r="C863" s="1"/>
      <c r="D863" s="20"/>
    </row>
    <row r="864" spans="1:4" ht="12.75">
      <c r="A864" s="1"/>
      <c r="C864" s="1"/>
      <c r="D864" s="20"/>
    </row>
    <row r="865" spans="1:4" ht="12.75">
      <c r="A865" s="1"/>
      <c r="C865" s="1"/>
      <c r="D865" s="20"/>
    </row>
    <row r="866" spans="1:4" ht="12.75">
      <c r="A866" s="1"/>
      <c r="C866" s="1"/>
      <c r="D866" s="20"/>
    </row>
    <row r="867" spans="1:4" ht="12.75">
      <c r="A867" s="1"/>
      <c r="C867" s="1"/>
      <c r="D867" s="20"/>
    </row>
    <row r="868" spans="1:4" ht="12.75">
      <c r="A868" s="1"/>
      <c r="C868" s="1"/>
      <c r="D868" s="20"/>
    </row>
    <row r="869" spans="1:4" ht="12.75">
      <c r="A869" s="1"/>
      <c r="C869" s="1"/>
      <c r="D869" s="20"/>
    </row>
    <row r="870" spans="1:4" ht="12.75">
      <c r="A870" s="1"/>
      <c r="C870" s="1"/>
      <c r="D870" s="20"/>
    </row>
    <row r="871" spans="1:4" ht="12.75">
      <c r="A871" s="1"/>
      <c r="C871" s="1"/>
      <c r="D871" s="20"/>
    </row>
    <row r="872" spans="1:4" ht="12.75">
      <c r="A872" s="1"/>
      <c r="C872" s="1"/>
      <c r="D872" s="20"/>
    </row>
    <row r="873" spans="1:4" ht="12.75">
      <c r="A873" s="1"/>
      <c r="C873" s="1"/>
      <c r="D873" s="20"/>
    </row>
    <row r="874" spans="1:4" ht="12.75">
      <c r="A874" s="1"/>
      <c r="C874" s="1"/>
      <c r="D874" s="20"/>
    </row>
    <row r="875" spans="1:4" ht="12.75">
      <c r="A875" s="1"/>
      <c r="C875" s="1"/>
      <c r="D875" s="20"/>
    </row>
    <row r="876" spans="1:4" ht="12.75">
      <c r="A876" s="1"/>
      <c r="C876" s="1"/>
      <c r="D876" s="20"/>
    </row>
    <row r="877" spans="1:4" ht="12.75">
      <c r="A877" s="1"/>
      <c r="C877" s="1"/>
      <c r="D877" s="20"/>
    </row>
    <row r="878" spans="1:4" ht="12.75">
      <c r="A878" s="1"/>
      <c r="C878" s="1"/>
      <c r="D878" s="20"/>
    </row>
    <row r="879" spans="1:4" ht="12.75">
      <c r="A879" s="1"/>
      <c r="C879" s="1"/>
      <c r="D879" s="20"/>
    </row>
    <row r="880" spans="1:4" ht="12.75">
      <c r="A880" s="1"/>
      <c r="C880" s="1"/>
      <c r="D880" s="20"/>
    </row>
    <row r="881" spans="1:4" ht="12.75">
      <c r="A881" s="1"/>
      <c r="C881" s="1"/>
      <c r="D881" s="20"/>
    </row>
    <row r="882" spans="1:4" ht="12.75">
      <c r="A882" s="1"/>
      <c r="C882" s="1"/>
      <c r="D882" s="20"/>
    </row>
    <row r="883" spans="1:4" ht="12.75">
      <c r="A883" s="1"/>
      <c r="C883" s="1"/>
      <c r="D883" s="20"/>
    </row>
    <row r="884" spans="1:4" ht="12.75">
      <c r="A884" s="1"/>
      <c r="C884" s="1"/>
      <c r="D884" s="20"/>
    </row>
    <row r="885" spans="1:4" ht="12.75">
      <c r="A885" s="1"/>
      <c r="C885" s="1"/>
      <c r="D885" s="20"/>
    </row>
    <row r="886" spans="1:4" ht="12.75">
      <c r="A886" s="1"/>
      <c r="C886" s="1"/>
      <c r="D886" s="20"/>
    </row>
    <row r="887" spans="1:4" ht="12.75">
      <c r="A887" s="1"/>
      <c r="C887" s="1"/>
      <c r="D887" s="20"/>
    </row>
    <row r="888" spans="1:4" ht="12.75">
      <c r="A888" s="1"/>
      <c r="C888" s="1"/>
      <c r="D888" s="20"/>
    </row>
    <row r="889" spans="1:4" ht="12.75">
      <c r="A889" s="1"/>
      <c r="C889" s="1"/>
      <c r="D889" s="20"/>
    </row>
    <row r="890" spans="1:4" ht="12.75">
      <c r="A890" s="1"/>
      <c r="C890" s="1"/>
      <c r="D890" s="20"/>
    </row>
    <row r="891" spans="1:4" ht="12.75">
      <c r="A891" s="1"/>
      <c r="C891" s="1"/>
      <c r="D891" s="20"/>
    </row>
    <row r="892" spans="1:4" ht="12.75">
      <c r="A892" s="1"/>
      <c r="C892" s="1"/>
      <c r="D892" s="20"/>
    </row>
    <row r="893" spans="1:4" ht="12.75">
      <c r="A893" s="1"/>
      <c r="C893" s="1"/>
      <c r="D893" s="20"/>
    </row>
    <row r="894" spans="1:4" ht="12.75">
      <c r="A894" s="1"/>
      <c r="C894" s="1"/>
      <c r="D894" s="20"/>
    </row>
    <row r="895" spans="1:4" ht="12.75">
      <c r="A895" s="1"/>
      <c r="C895" s="1"/>
      <c r="D895" s="20"/>
    </row>
    <row r="896" spans="1:4" ht="12.75">
      <c r="A896" s="1"/>
      <c r="C896" s="1"/>
      <c r="D896" s="20"/>
    </row>
    <row r="897" spans="1:4" ht="12.75">
      <c r="A897" s="1"/>
      <c r="C897" s="1"/>
      <c r="D897" s="20"/>
    </row>
    <row r="898" spans="1:4" ht="12.75">
      <c r="A898" s="1"/>
      <c r="C898" s="1"/>
      <c r="D898" s="20"/>
    </row>
    <row r="899" spans="1:4" ht="12.75">
      <c r="A899" s="1"/>
      <c r="C899" s="1"/>
      <c r="D899" s="20"/>
    </row>
    <row r="900" spans="1:4" ht="12.75">
      <c r="A900" s="1"/>
      <c r="C900" s="1"/>
      <c r="D900" s="20"/>
    </row>
    <row r="901" spans="1:4" ht="12.75">
      <c r="A901" s="1"/>
      <c r="C901" s="1"/>
      <c r="D901" s="20"/>
    </row>
    <row r="902" spans="1:4" ht="12.75">
      <c r="A902" s="1"/>
      <c r="C902" s="1"/>
      <c r="D902" s="20"/>
    </row>
    <row r="903" spans="1:4" ht="12.75">
      <c r="A903" s="1"/>
      <c r="C903" s="1"/>
      <c r="D903" s="20"/>
    </row>
    <row r="904" spans="1:4" ht="12.75">
      <c r="A904" s="1"/>
      <c r="C904" s="1"/>
      <c r="D904" s="20"/>
    </row>
    <row r="905" spans="1:4" ht="12.75">
      <c r="A905" s="1"/>
      <c r="C905" s="1"/>
      <c r="D905" s="20"/>
    </row>
    <row r="906" spans="1:4" ht="12.75">
      <c r="A906" s="1"/>
      <c r="C906" s="1"/>
      <c r="D906" s="20"/>
    </row>
    <row r="907" spans="1:4" ht="12.75">
      <c r="A907" s="1"/>
      <c r="C907" s="1"/>
      <c r="D907" s="20"/>
    </row>
    <row r="908" spans="1:4" ht="12.75">
      <c r="A908" s="1"/>
      <c r="C908" s="1"/>
      <c r="D908" s="20"/>
    </row>
    <row r="909" spans="1:4" ht="12.75">
      <c r="A909" s="1"/>
      <c r="C909" s="1"/>
      <c r="D909" s="20"/>
    </row>
    <row r="910" spans="1:4" ht="12.75">
      <c r="A910" s="1"/>
      <c r="C910" s="1"/>
      <c r="D910" s="20"/>
    </row>
    <row r="911" spans="1:4" ht="12.75">
      <c r="A911" s="1"/>
      <c r="C911" s="1"/>
      <c r="D911" s="20"/>
    </row>
    <row r="912" spans="1:4" ht="12.75">
      <c r="A912" s="1"/>
      <c r="C912" s="1"/>
      <c r="D912" s="20"/>
    </row>
    <row r="913" spans="1:4" ht="12.75">
      <c r="A913" s="1"/>
      <c r="C913" s="1"/>
      <c r="D913" s="20"/>
    </row>
    <row r="914" spans="1:4" ht="12.75">
      <c r="A914" s="1"/>
      <c r="C914" s="1"/>
      <c r="D914" s="20"/>
    </row>
    <row r="915" spans="1:4" ht="12.75">
      <c r="A915" s="1"/>
      <c r="C915" s="1"/>
      <c r="D915" s="20"/>
    </row>
    <row r="916" spans="1:4" ht="12.75">
      <c r="A916" s="1"/>
      <c r="C916" s="1"/>
      <c r="D916" s="20"/>
    </row>
    <row r="917" spans="1:4" ht="12.75">
      <c r="A917" s="1"/>
      <c r="C917" s="1"/>
      <c r="D917" s="20"/>
    </row>
    <row r="918" spans="1:4" ht="12.75">
      <c r="A918" s="1"/>
      <c r="C918" s="1"/>
      <c r="D918" s="20"/>
    </row>
    <row r="919" spans="1:4" ht="12.75">
      <c r="A919" s="1"/>
      <c r="C919" s="1"/>
      <c r="D919" s="20"/>
    </row>
    <row r="920" spans="1:4" ht="12.75">
      <c r="A920" s="1"/>
      <c r="C920" s="1"/>
      <c r="D920" s="20"/>
    </row>
    <row r="921" spans="1:4" ht="12.75">
      <c r="A921" s="1"/>
      <c r="C921" s="1"/>
      <c r="D921" s="20"/>
    </row>
    <row r="922" spans="1:4" ht="12.75">
      <c r="A922" s="1"/>
      <c r="C922" s="1"/>
      <c r="D922" s="20"/>
    </row>
    <row r="923" spans="1:4" ht="12.75">
      <c r="A923" s="1"/>
      <c r="C923" s="1"/>
      <c r="D923" s="20"/>
    </row>
    <row r="924" spans="1:4" ht="12.75">
      <c r="A924" s="1"/>
      <c r="C924" s="1"/>
      <c r="D924" s="20"/>
    </row>
    <row r="925" spans="1:4" ht="12.75">
      <c r="A925" s="1"/>
      <c r="C925" s="1"/>
      <c r="D925" s="20"/>
    </row>
    <row r="926" spans="1:4" ht="12.75">
      <c r="A926" s="1"/>
      <c r="C926" s="1"/>
      <c r="D926" s="20"/>
    </row>
    <row r="927" spans="1:4" ht="12.75">
      <c r="A927" s="1"/>
      <c r="C927" s="1"/>
      <c r="D927" s="20"/>
    </row>
    <row r="928" spans="1:4" ht="12.75">
      <c r="A928" s="1"/>
      <c r="C928" s="1"/>
      <c r="D928" s="20"/>
    </row>
    <row r="929" spans="1:4" ht="12.75">
      <c r="A929" s="1"/>
      <c r="C929" s="1"/>
      <c r="D929" s="20"/>
    </row>
    <row r="930" spans="1:4" ht="12.75">
      <c r="A930" s="1"/>
      <c r="C930" s="1"/>
      <c r="D930" s="20"/>
    </row>
    <row r="931" spans="1:4" ht="12.75">
      <c r="A931" s="1"/>
      <c r="C931" s="1"/>
      <c r="D931" s="20"/>
    </row>
    <row r="932" spans="1:4" ht="12.75">
      <c r="A932" s="1"/>
      <c r="C932" s="1"/>
      <c r="D932" s="20"/>
    </row>
    <row r="933" spans="1:4" ht="12.75">
      <c r="A933" s="1"/>
      <c r="C933" s="1"/>
      <c r="D933" s="20"/>
    </row>
    <row r="934" spans="1:4" ht="12.75">
      <c r="A934" s="1"/>
      <c r="C934" s="1"/>
      <c r="D934" s="20"/>
    </row>
    <row r="935" spans="1:4" ht="12.75">
      <c r="A935" s="1"/>
      <c r="C935" s="1"/>
      <c r="D935" s="20"/>
    </row>
    <row r="936" spans="1:4" ht="12.75">
      <c r="A936" s="1"/>
      <c r="C936" s="1"/>
      <c r="D936" s="20"/>
    </row>
    <row r="937" spans="1:4" ht="12.75">
      <c r="A937" s="1"/>
      <c r="C937" s="1"/>
      <c r="D937" s="20"/>
    </row>
    <row r="938" spans="1:4" ht="12.75">
      <c r="A938" s="1"/>
      <c r="C938" s="1"/>
      <c r="D938" s="20"/>
    </row>
    <row r="939" spans="1:4" ht="12.75">
      <c r="A939" s="1"/>
      <c r="C939" s="1"/>
      <c r="D939" s="20"/>
    </row>
    <row r="940" spans="1:4" ht="12.75">
      <c r="A940" s="1"/>
      <c r="C940" s="1"/>
      <c r="D940" s="20"/>
    </row>
    <row r="941" spans="1:4" ht="12.75">
      <c r="A941" s="1"/>
      <c r="C941" s="1"/>
      <c r="D941" s="20"/>
    </row>
    <row r="942" spans="1:4" ht="12.75">
      <c r="A942" s="1"/>
      <c r="C942" s="1"/>
      <c r="D942" s="20"/>
    </row>
    <row r="943" spans="1:4" ht="12.75">
      <c r="A943" s="1"/>
      <c r="C943" s="1"/>
      <c r="D943" s="20"/>
    </row>
    <row r="944" spans="1:4" ht="12.75">
      <c r="A944" s="1"/>
      <c r="C944" s="1"/>
      <c r="D944" s="20"/>
    </row>
    <row r="945" spans="1:4" ht="12.75">
      <c r="A945" s="1"/>
      <c r="C945" s="1"/>
      <c r="D945" s="20"/>
    </row>
    <row r="946" spans="1:4" ht="12.75">
      <c r="A946" s="1"/>
      <c r="C946" s="1"/>
      <c r="D946" s="20"/>
    </row>
    <row r="947" spans="1:4" ht="12.75">
      <c r="A947" s="1"/>
      <c r="C947" s="1"/>
      <c r="D947" s="20"/>
    </row>
    <row r="948" spans="1:4" ht="12.75">
      <c r="A948" s="1"/>
      <c r="C948" s="1"/>
      <c r="D948" s="20"/>
    </row>
    <row r="949" spans="1:4" ht="12.75">
      <c r="A949" s="1"/>
      <c r="C949" s="1"/>
      <c r="D949" s="20"/>
    </row>
    <row r="950" spans="1:4" ht="12.75">
      <c r="A950" s="1"/>
      <c r="C950" s="1"/>
      <c r="D950" s="20"/>
    </row>
    <row r="951" spans="1:4" ht="12.75">
      <c r="A951" s="1"/>
      <c r="C951" s="1"/>
      <c r="D951" s="20"/>
    </row>
    <row r="952" spans="1:4" ht="12.75">
      <c r="A952" s="1"/>
      <c r="C952" s="1"/>
      <c r="D952" s="20"/>
    </row>
    <row r="953" spans="1:4" ht="12.75">
      <c r="A953" s="1"/>
      <c r="C953" s="1"/>
      <c r="D953" s="20"/>
    </row>
    <row r="954" spans="1:4" ht="12.75">
      <c r="A954" s="1"/>
      <c r="C954" s="1"/>
      <c r="D954" s="20"/>
    </row>
    <row r="955" spans="1:4" ht="12.75">
      <c r="A955" s="1"/>
      <c r="C955" s="1"/>
      <c r="D955" s="20"/>
    </row>
    <row r="956" spans="1:4" ht="12.75">
      <c r="A956" s="1"/>
      <c r="C956" s="1"/>
      <c r="D956" s="20"/>
    </row>
    <row r="957" spans="1:4" ht="12.75">
      <c r="A957" s="1"/>
      <c r="C957" s="1"/>
      <c r="D957" s="20"/>
    </row>
    <row r="958" spans="1:4" ht="12.75">
      <c r="A958" s="1"/>
      <c r="C958" s="1"/>
      <c r="D958" s="20"/>
    </row>
    <row r="959" spans="1:4" ht="12.75">
      <c r="A959" s="1"/>
      <c r="C959" s="1"/>
      <c r="D959" s="20"/>
    </row>
    <row r="960" spans="1:4" ht="12.75">
      <c r="A960" s="1"/>
      <c r="C960" s="1"/>
      <c r="D960" s="20"/>
    </row>
    <row r="961" spans="1:4" ht="12.75">
      <c r="A961" s="1"/>
      <c r="C961" s="1"/>
      <c r="D961" s="20"/>
    </row>
    <row r="962" spans="1:4" ht="12.75">
      <c r="A962" s="1"/>
      <c r="C962" s="1"/>
      <c r="D962" s="20"/>
    </row>
    <row r="963" spans="1:4" ht="12.75">
      <c r="A963" s="1"/>
      <c r="C963" s="1"/>
      <c r="D963" s="20"/>
    </row>
    <row r="964" spans="1:4" ht="12.75">
      <c r="A964" s="1"/>
      <c r="C964" s="1"/>
      <c r="D964" s="20"/>
    </row>
    <row r="965" spans="1:4" ht="12.75">
      <c r="A965" s="1"/>
      <c r="C965" s="1"/>
      <c r="D965" s="20"/>
    </row>
    <row r="966" spans="1:4" ht="12.75">
      <c r="A966" s="1"/>
      <c r="C966" s="1"/>
      <c r="D966" s="20"/>
    </row>
    <row r="967" spans="1:4" ht="12.75">
      <c r="A967" s="1"/>
      <c r="C967" s="1"/>
      <c r="D967" s="20"/>
    </row>
    <row r="968" spans="1:4" ht="12.75">
      <c r="A968" s="1"/>
      <c r="C968" s="1"/>
      <c r="D968" s="20"/>
    </row>
    <row r="969" spans="1:4" ht="12.75">
      <c r="A969" s="1"/>
      <c r="C969" s="1"/>
      <c r="D969" s="20"/>
    </row>
    <row r="970" spans="1:4" ht="12.75">
      <c r="A970" s="1"/>
      <c r="C970" s="1"/>
      <c r="D970" s="20"/>
    </row>
    <row r="971" spans="1:4" ht="12.75">
      <c r="A971" s="1"/>
      <c r="C971" s="1"/>
      <c r="D971" s="20"/>
    </row>
    <row r="972" spans="1:4" ht="12.75">
      <c r="A972" s="1"/>
      <c r="C972" s="1"/>
      <c r="D972" s="20"/>
    </row>
    <row r="973" spans="1:4" ht="12.75">
      <c r="A973" s="1"/>
      <c r="C973" s="1"/>
      <c r="D973" s="20"/>
    </row>
    <row r="974" spans="1:4" ht="12.75">
      <c r="A974" s="1"/>
      <c r="C974" s="1"/>
      <c r="D974" s="20"/>
    </row>
    <row r="975" spans="1:4" ht="12.75">
      <c r="A975" s="1"/>
      <c r="C975" s="1"/>
      <c r="D975" s="20"/>
    </row>
    <row r="976" spans="1:4" ht="12.75">
      <c r="A976" s="1"/>
      <c r="C976" s="1"/>
      <c r="D976" s="20"/>
    </row>
    <row r="977" spans="1:4" ht="12.75">
      <c r="A977" s="1"/>
      <c r="C977" s="1"/>
      <c r="D977" s="20"/>
    </row>
    <row r="978" spans="1:4" ht="12.75">
      <c r="A978" s="1"/>
      <c r="C978" s="1"/>
      <c r="D978" s="20"/>
    </row>
    <row r="979" spans="1:4" ht="12.75">
      <c r="A979" s="1"/>
      <c r="C979" s="1"/>
      <c r="D979" s="20"/>
    </row>
    <row r="980" spans="1:4" ht="12.75">
      <c r="A980" s="1"/>
      <c r="C980" s="1"/>
      <c r="D980" s="20"/>
    </row>
    <row r="981" spans="1:4" ht="12.75">
      <c r="A981" s="1"/>
      <c r="C981" s="1"/>
      <c r="D981" s="20"/>
    </row>
    <row r="982" spans="1:4" ht="12.75">
      <c r="A982" s="1"/>
      <c r="C982" s="1"/>
      <c r="D982" s="20"/>
    </row>
    <row r="983" spans="1:4" ht="12.75">
      <c r="A983" s="1"/>
      <c r="C983" s="1"/>
      <c r="D983" s="20"/>
    </row>
    <row r="984" spans="1:4" ht="12.75">
      <c r="A984" s="1"/>
      <c r="C984" s="1"/>
      <c r="D984" s="20"/>
    </row>
    <row r="985" spans="1:4" ht="12.75">
      <c r="A985" s="1"/>
      <c r="C985" s="1"/>
      <c r="D985" s="20"/>
    </row>
    <row r="986" spans="1:4" ht="12.75">
      <c r="A986" s="1"/>
      <c r="C986" s="1"/>
      <c r="D986" s="20"/>
    </row>
    <row r="987" spans="1:4" ht="12.75">
      <c r="A987" s="1"/>
      <c r="C987" s="1"/>
      <c r="D987" s="20"/>
    </row>
    <row r="988" spans="1:4" ht="12.75">
      <c r="A988" s="1"/>
      <c r="C988" s="1"/>
      <c r="D988" s="20"/>
    </row>
    <row r="989" spans="1:4" ht="12.75">
      <c r="A989" s="1"/>
      <c r="C989" s="1"/>
      <c r="D989" s="20"/>
    </row>
    <row r="990" spans="1:4" ht="12.75">
      <c r="A990" s="1"/>
      <c r="C990" s="1"/>
      <c r="D990" s="20"/>
    </row>
    <row r="991" spans="1:4" ht="12.75">
      <c r="A991" s="1"/>
      <c r="C991" s="1"/>
      <c r="D991" s="20"/>
    </row>
    <row r="992" spans="1:4" ht="12.75">
      <c r="A992" s="1"/>
      <c r="C992" s="1"/>
      <c r="D992" s="20"/>
    </row>
    <row r="993" spans="1:4" ht="12.75">
      <c r="A993" s="1"/>
      <c r="C993" s="1"/>
      <c r="D993" s="20"/>
    </row>
    <row r="994" spans="1:4" ht="12.75">
      <c r="A994" s="1"/>
      <c r="C994" s="1"/>
      <c r="D994" s="20"/>
    </row>
    <row r="995" spans="1:4" ht="12.75">
      <c r="A995" s="1"/>
      <c r="C995" s="1"/>
      <c r="D995" s="20"/>
    </row>
    <row r="996" spans="1:4" ht="12.75">
      <c r="A996" s="1"/>
      <c r="C996" s="1"/>
      <c r="D996" s="20"/>
    </row>
    <row r="997" spans="1:4" ht="12.75">
      <c r="A997" s="1"/>
      <c r="C997" s="1"/>
      <c r="D997" s="20"/>
    </row>
    <row r="998" spans="1:4" ht="12.75">
      <c r="A998" s="1"/>
      <c r="C998" s="1"/>
      <c r="D998" s="20"/>
    </row>
    <row r="999" spans="1:4" ht="12.75">
      <c r="A999" s="1"/>
      <c r="C999" s="1"/>
      <c r="D999" s="20"/>
    </row>
    <row r="1000" spans="1:4" ht="12.75">
      <c r="A1000" s="1"/>
      <c r="C1000" s="1"/>
      <c r="D1000" s="20"/>
    </row>
    <row r="1001" spans="1:4" ht="12.75">
      <c r="A1001" s="1"/>
      <c r="C1001" s="1"/>
      <c r="D1001" s="20"/>
    </row>
    <row r="1002" spans="1:4" ht="12.75">
      <c r="A1002" s="1"/>
      <c r="C1002" s="1"/>
      <c r="D1002" s="20"/>
    </row>
    <row r="1003" spans="1:4" ht="12.75">
      <c r="A1003" s="1"/>
      <c r="C1003" s="1"/>
      <c r="D1003" s="20"/>
    </row>
    <row r="1004" spans="1:4" ht="12.75">
      <c r="A1004" s="1"/>
      <c r="C1004" s="1"/>
      <c r="D1004" s="20"/>
    </row>
    <row r="1005" spans="1:4" ht="12.75">
      <c r="A1005" s="1"/>
      <c r="C1005" s="1"/>
      <c r="D1005" s="20"/>
    </row>
    <row r="1006" spans="1:4" ht="12.75">
      <c r="A1006" s="1"/>
      <c r="C1006" s="1"/>
      <c r="D1006" s="20"/>
    </row>
    <row r="1007" spans="1:4" ht="12.75">
      <c r="A1007" s="1"/>
      <c r="C1007" s="1"/>
      <c r="D1007" s="20"/>
    </row>
    <row r="1008" spans="1:4" ht="12.75">
      <c r="A1008" s="1"/>
      <c r="C1008" s="1"/>
      <c r="D1008" s="20"/>
    </row>
    <row r="1009" spans="1:4" ht="12.75">
      <c r="A1009" s="1"/>
      <c r="C1009" s="1"/>
      <c r="D1009" s="20"/>
    </row>
    <row r="1010" spans="1:4" ht="12.75">
      <c r="A1010" s="1"/>
      <c r="C1010" s="1"/>
      <c r="D1010" s="20"/>
    </row>
    <row r="1011" spans="1:4" ht="12.75">
      <c r="A1011" s="1"/>
      <c r="C1011" s="1"/>
      <c r="D1011" s="20"/>
    </row>
    <row r="1012" spans="1:4" ht="12.75">
      <c r="A1012" s="1"/>
      <c r="C1012" s="1"/>
      <c r="D1012" s="20"/>
    </row>
    <row r="1013" spans="1:4" ht="12.75">
      <c r="A1013" s="1"/>
      <c r="C1013" s="1"/>
      <c r="D1013" s="20"/>
    </row>
    <row r="1014" spans="1:4" ht="12.75">
      <c r="A1014" s="1"/>
      <c r="C1014" s="1"/>
      <c r="D1014" s="20"/>
    </row>
    <row r="1015" spans="1:4" ht="12.75">
      <c r="A1015" s="1"/>
      <c r="C1015" s="1"/>
      <c r="D1015" s="20"/>
    </row>
    <row r="1016" spans="1:4" ht="12.75">
      <c r="A1016" s="1"/>
      <c r="C1016" s="1"/>
      <c r="D1016" s="20"/>
    </row>
    <row r="1017" spans="1:4" ht="12.75">
      <c r="A1017" s="1"/>
      <c r="C1017" s="1"/>
      <c r="D1017" s="20"/>
    </row>
    <row r="1018" spans="1:4" ht="12.75">
      <c r="A1018" s="1"/>
      <c r="C1018" s="1"/>
      <c r="D1018" s="20"/>
    </row>
    <row r="1019" spans="1:4" ht="12.75">
      <c r="A1019" s="1"/>
      <c r="C1019" s="1"/>
      <c r="D1019" s="20"/>
    </row>
    <row r="1020" spans="1:4" ht="12.75">
      <c r="A1020" s="1"/>
      <c r="C1020" s="1"/>
      <c r="D1020" s="20"/>
    </row>
    <row r="1021" spans="1:4" ht="12.75">
      <c r="A1021" s="1"/>
      <c r="C1021" s="1"/>
      <c r="D1021" s="20"/>
    </row>
    <row r="1022" spans="1:4" ht="12.75">
      <c r="A1022" s="1"/>
      <c r="C1022" s="1"/>
      <c r="D1022" s="20"/>
    </row>
    <row r="1023" spans="1:4" ht="12.75">
      <c r="A1023" s="1"/>
      <c r="C1023" s="1"/>
      <c r="D1023" s="20"/>
    </row>
    <row r="1024" spans="1:4" ht="12.75">
      <c r="A1024" s="1"/>
      <c r="C1024" s="1"/>
      <c r="D1024" s="20"/>
    </row>
    <row r="1025" spans="1:4" ht="12.75">
      <c r="A1025" s="1"/>
      <c r="C1025" s="1"/>
      <c r="D1025" s="20"/>
    </row>
    <row r="1026" spans="1:4" ht="12.75">
      <c r="A1026" s="1"/>
      <c r="C1026" s="1"/>
      <c r="D1026" s="20"/>
    </row>
    <row r="1027" spans="1:4" ht="12.75">
      <c r="A1027" s="1"/>
      <c r="C1027" s="1"/>
      <c r="D1027" s="20"/>
    </row>
    <row r="1028" spans="1:4" ht="12.75">
      <c r="A1028" s="1"/>
      <c r="C1028" s="1"/>
      <c r="D1028" s="20"/>
    </row>
    <row r="1029" spans="1:4" ht="12.75">
      <c r="A1029" s="1"/>
      <c r="C1029" s="1"/>
      <c r="D1029" s="20"/>
    </row>
    <row r="1030" spans="1:4" ht="12.75">
      <c r="A1030" s="1"/>
      <c r="C1030" s="1"/>
      <c r="D1030" s="20"/>
    </row>
    <row r="1031" spans="1:4" ht="12.75">
      <c r="A1031" s="1"/>
      <c r="C1031" s="1"/>
      <c r="D1031" s="20"/>
    </row>
    <row r="1032" spans="1:4" ht="12.75">
      <c r="A1032" s="1"/>
      <c r="C1032" s="1"/>
      <c r="D1032" s="20"/>
    </row>
    <row r="1033" spans="1:4" ht="12.75">
      <c r="A1033" s="1"/>
      <c r="C1033" s="1"/>
      <c r="D1033" s="20"/>
    </row>
    <row r="1034" spans="1:4" ht="12.75">
      <c r="A1034" s="1"/>
      <c r="C1034" s="1"/>
      <c r="D1034" s="20"/>
    </row>
    <row r="1035" spans="1:4" ht="12.75">
      <c r="A1035" s="1"/>
      <c r="C1035" s="1"/>
      <c r="D1035" s="20"/>
    </row>
    <row r="1036" spans="1:4" ht="12.75">
      <c r="A1036" s="1"/>
      <c r="C1036" s="1"/>
      <c r="D1036" s="20"/>
    </row>
    <row r="1037" spans="1:4" ht="12.75">
      <c r="A1037" s="1"/>
      <c r="C1037" s="1"/>
      <c r="D1037" s="20"/>
    </row>
    <row r="1038" spans="1:4" ht="12.75">
      <c r="A1038" s="1"/>
      <c r="C1038" s="1"/>
      <c r="D1038" s="20"/>
    </row>
    <row r="1039" spans="1:4" ht="12.75">
      <c r="A1039" s="1"/>
      <c r="C1039" s="1"/>
      <c r="D1039" s="20"/>
    </row>
    <row r="1040" spans="1:4" ht="12.75">
      <c r="A1040" s="1"/>
      <c r="C1040" s="1"/>
      <c r="D1040" s="20"/>
    </row>
    <row r="1041" spans="1:4" ht="12.75">
      <c r="A1041" s="1"/>
      <c r="C1041" s="1"/>
      <c r="D1041" s="20"/>
    </row>
    <row r="1042" spans="1:4" ht="12.75">
      <c r="A1042" s="1"/>
      <c r="C1042" s="1"/>
      <c r="D1042" s="20"/>
    </row>
    <row r="1043" spans="1:4" ht="12.75">
      <c r="A1043" s="1"/>
      <c r="C1043" s="1"/>
      <c r="D1043" s="20"/>
    </row>
    <row r="1044" spans="1:4" ht="12.75">
      <c r="A1044" s="1"/>
      <c r="C1044" s="1"/>
      <c r="D1044" s="20"/>
    </row>
    <row r="1045" spans="1:4" ht="12.75">
      <c r="A1045" s="1"/>
      <c r="C1045" s="1"/>
      <c r="D1045" s="20"/>
    </row>
    <row r="1046" spans="1:4" ht="12.75">
      <c r="A1046" s="1"/>
      <c r="C1046" s="1"/>
      <c r="D1046" s="20"/>
    </row>
    <row r="1047" spans="1:4" ht="12.75">
      <c r="A1047" s="1"/>
      <c r="C1047" s="1"/>
      <c r="D1047" s="20"/>
    </row>
    <row r="1048" spans="1:4" ht="12.75">
      <c r="A1048" s="1"/>
      <c r="C1048" s="1"/>
      <c r="D1048" s="20"/>
    </row>
    <row r="1049" spans="1:4" ht="12.75">
      <c r="A1049" s="1"/>
      <c r="C1049" s="1"/>
      <c r="D1049" s="20"/>
    </row>
    <row r="1050" spans="1:4" ht="12.75">
      <c r="A1050" s="1"/>
      <c r="C1050" s="1"/>
      <c r="D1050" s="20"/>
    </row>
    <row r="1051" spans="1:4" ht="12.75">
      <c r="A1051" s="1"/>
      <c r="C1051" s="1"/>
      <c r="D1051" s="20"/>
    </row>
    <row r="1052" spans="1:4" ht="12.75">
      <c r="A1052" s="1"/>
      <c r="C1052" s="1"/>
      <c r="D1052" s="20"/>
    </row>
    <row r="1053" spans="1:4" ht="12.75">
      <c r="A1053" s="1"/>
      <c r="C1053" s="1"/>
      <c r="D1053" s="20"/>
    </row>
    <row r="1054" spans="1:4" ht="12.75">
      <c r="A1054" s="1"/>
      <c r="C1054" s="1"/>
      <c r="D1054" s="20"/>
    </row>
    <row r="1055" spans="1:4" ht="12.75">
      <c r="A1055" s="1"/>
      <c r="C1055" s="1"/>
      <c r="D1055" s="20"/>
    </row>
    <row r="1056" spans="1:4" ht="12.75">
      <c r="A1056" s="1"/>
      <c r="C1056" s="1"/>
      <c r="D1056" s="20"/>
    </row>
    <row r="1057" spans="1:4" ht="12.75">
      <c r="A1057" s="1"/>
      <c r="C1057" s="1"/>
      <c r="D1057" s="20"/>
    </row>
    <row r="1058" spans="1:4" ht="12.75">
      <c r="A1058" s="1"/>
      <c r="C1058" s="1"/>
      <c r="D1058" s="20"/>
    </row>
    <row r="1059" spans="1:4" ht="12.75">
      <c r="A1059" s="1"/>
      <c r="C1059" s="1"/>
      <c r="D1059" s="20"/>
    </row>
    <row r="1060" spans="1:4" ht="12.75">
      <c r="A1060" s="1"/>
      <c r="C1060" s="1"/>
      <c r="D1060" s="20"/>
    </row>
    <row r="1061" spans="1:4" ht="12.75">
      <c r="A1061" s="1"/>
      <c r="C1061" s="1"/>
      <c r="D1061" s="20"/>
    </row>
    <row r="1062" spans="1:4" ht="12.75">
      <c r="A1062" s="1"/>
      <c r="C1062" s="1"/>
      <c r="D1062" s="20"/>
    </row>
    <row r="1063" spans="1:4" ht="12.75">
      <c r="A1063" s="1"/>
      <c r="C1063" s="1"/>
      <c r="D1063" s="20"/>
    </row>
    <row r="1064" spans="1:4" ht="12.75">
      <c r="A1064" s="1"/>
      <c r="C1064" s="1"/>
      <c r="D1064" s="20"/>
    </row>
    <row r="1065" spans="1:4" ht="12.75">
      <c r="A1065" s="1"/>
      <c r="C1065" s="1"/>
      <c r="D1065" s="20"/>
    </row>
    <row r="1066" spans="1:4" ht="12.75">
      <c r="A1066" s="1"/>
      <c r="C1066" s="1"/>
      <c r="D1066" s="20"/>
    </row>
    <row r="1067" spans="1:4" ht="12.75">
      <c r="A1067" s="1"/>
      <c r="C1067" s="1"/>
      <c r="D1067" s="20"/>
    </row>
    <row r="1068" spans="1:4" ht="12.75">
      <c r="A1068" s="1"/>
      <c r="C1068" s="1"/>
      <c r="D1068" s="20"/>
    </row>
    <row r="1069" spans="1:4" ht="12.75">
      <c r="A1069" s="1"/>
      <c r="C1069" s="1"/>
      <c r="D1069" s="20"/>
    </row>
    <row r="1070" spans="1:4" ht="12.75">
      <c r="A1070" s="1"/>
      <c r="C1070" s="1"/>
      <c r="D1070" s="20"/>
    </row>
    <row r="1071" spans="1:4" ht="12.75">
      <c r="A1071" s="1"/>
      <c r="C1071" s="1"/>
      <c r="D1071" s="20"/>
    </row>
    <row r="1072" spans="1:4" ht="12.75">
      <c r="A1072" s="1"/>
      <c r="C1072" s="1"/>
      <c r="D1072" s="20"/>
    </row>
    <row r="1073" spans="1:4" ht="12.75">
      <c r="A1073" s="1"/>
      <c r="C1073" s="1"/>
      <c r="D1073" s="20"/>
    </row>
    <row r="1074" spans="1:4" ht="12.75">
      <c r="A1074" s="1"/>
      <c r="C1074" s="1"/>
      <c r="D1074" s="20"/>
    </row>
    <row r="1075" spans="1:4" ht="12.75">
      <c r="A1075" s="1"/>
      <c r="C1075" s="1"/>
      <c r="D1075" s="20"/>
    </row>
    <row r="1076" spans="1:4" ht="12.75">
      <c r="A1076" s="1"/>
      <c r="C1076" s="1"/>
      <c r="D1076" s="20"/>
    </row>
    <row r="1077" spans="1:4" ht="12.75">
      <c r="A1077" s="1"/>
      <c r="C1077" s="1"/>
      <c r="D1077" s="20"/>
    </row>
    <row r="1078" spans="1:4" ht="12.75">
      <c r="A1078" s="1"/>
      <c r="C1078" s="1"/>
      <c r="D1078" s="20"/>
    </row>
    <row r="1079" spans="1:4" ht="12.75">
      <c r="A1079" s="1"/>
      <c r="C1079" s="1"/>
      <c r="D1079" s="20"/>
    </row>
    <row r="1080" spans="1:4" ht="12.75">
      <c r="A1080" s="1"/>
      <c r="C1080" s="1"/>
      <c r="D1080" s="20"/>
    </row>
    <row r="1081" spans="1:4" ht="12.75">
      <c r="A1081" s="1"/>
      <c r="C1081" s="1"/>
      <c r="D1081" s="20"/>
    </row>
    <row r="1082" spans="1:4" ht="12.75">
      <c r="A1082" s="1"/>
      <c r="C1082" s="1"/>
      <c r="D1082" s="20"/>
    </row>
    <row r="1083" spans="1:4" ht="12.75">
      <c r="A1083" s="1"/>
      <c r="C1083" s="1"/>
      <c r="D1083" s="20"/>
    </row>
    <row r="1084" spans="1:4" ht="12.75">
      <c r="A1084" s="1"/>
      <c r="C1084" s="1"/>
      <c r="D1084" s="20"/>
    </row>
    <row r="1085" spans="1:4" ht="12.75">
      <c r="A1085" s="1"/>
      <c r="C1085" s="1"/>
      <c r="D1085" s="20"/>
    </row>
    <row r="1086" spans="1:4" ht="12.75">
      <c r="A1086" s="1"/>
      <c r="C1086" s="1"/>
      <c r="D1086" s="20"/>
    </row>
    <row r="1087" spans="1:4" ht="12.75">
      <c r="A1087" s="1"/>
      <c r="C1087" s="1"/>
      <c r="D1087" s="20"/>
    </row>
    <row r="1088" spans="1:4" ht="12.75">
      <c r="A1088" s="1"/>
      <c r="C1088" s="1"/>
      <c r="D1088" s="20"/>
    </row>
    <row r="1089" spans="1:4" ht="12.75">
      <c r="A1089" s="1"/>
      <c r="C1089" s="1"/>
      <c r="D1089" s="20"/>
    </row>
    <row r="1090" spans="1:4" ht="12.75">
      <c r="A1090" s="1"/>
      <c r="C1090" s="1"/>
      <c r="D1090" s="20"/>
    </row>
    <row r="1091" spans="1:4" ht="12.75">
      <c r="A1091" s="1"/>
      <c r="C1091" s="1"/>
      <c r="D1091" s="20"/>
    </row>
    <row r="1092" spans="1:4" ht="12.75">
      <c r="A1092" s="1"/>
      <c r="C1092" s="1"/>
      <c r="D1092" s="20"/>
    </row>
    <row r="1093" spans="1:4" ht="12.75">
      <c r="A1093" s="1"/>
      <c r="C1093" s="1"/>
      <c r="D1093" s="20"/>
    </row>
    <row r="1094" spans="1:4" ht="12.75">
      <c r="A1094" s="1"/>
      <c r="C1094" s="1"/>
      <c r="D1094" s="20"/>
    </row>
    <row r="1095" spans="1:4" ht="12.75">
      <c r="A1095" s="1"/>
      <c r="C1095" s="1"/>
      <c r="D1095" s="20"/>
    </row>
    <row r="1096" spans="1:4" ht="12.75">
      <c r="A1096" s="1"/>
      <c r="C1096" s="1"/>
      <c r="D1096" s="20"/>
    </row>
    <row r="1097" spans="1:4" ht="12.75">
      <c r="A1097" s="1"/>
      <c r="C1097" s="1"/>
      <c r="D1097" s="20"/>
    </row>
    <row r="1098" spans="1:4" ht="12.75">
      <c r="A1098" s="1"/>
      <c r="C1098" s="1"/>
      <c r="D1098" s="20"/>
    </row>
    <row r="1099" spans="1:4" ht="12.75">
      <c r="A1099" s="1"/>
      <c r="C1099" s="1"/>
      <c r="D1099" s="20"/>
    </row>
    <row r="1100" spans="1:4" ht="12.75">
      <c r="A1100" s="1"/>
      <c r="C1100" s="1"/>
      <c r="D1100" s="20"/>
    </row>
    <row r="1101" spans="1:4" ht="12.75">
      <c r="A1101" s="1"/>
      <c r="C1101" s="1"/>
      <c r="D1101" s="20"/>
    </row>
    <row r="1102" spans="1:4" ht="12.75">
      <c r="A1102" s="1"/>
      <c r="C1102" s="1"/>
      <c r="D1102" s="20"/>
    </row>
    <row r="1103" spans="1:4" ht="12.75">
      <c r="A1103" s="1"/>
      <c r="C1103" s="1"/>
      <c r="D1103" s="20"/>
    </row>
    <row r="1104" spans="1:4" ht="12.75">
      <c r="A1104" s="1"/>
      <c r="C1104" s="1"/>
      <c r="D1104" s="20"/>
    </row>
    <row r="1105" spans="1:4" ht="12.75">
      <c r="A1105" s="1"/>
      <c r="C1105" s="1"/>
      <c r="D1105" s="20"/>
    </row>
    <row r="1106" spans="1:4" ht="12.75">
      <c r="A1106" s="1"/>
      <c r="C1106" s="1"/>
      <c r="D1106" s="20"/>
    </row>
    <row r="1107" spans="1:4" ht="12.75">
      <c r="A1107" s="1"/>
      <c r="C1107" s="1"/>
      <c r="D1107" s="20"/>
    </row>
    <row r="1108" spans="1:4" ht="12.75">
      <c r="A1108" s="1"/>
      <c r="C1108" s="1"/>
      <c r="D1108" s="20"/>
    </row>
    <row r="1109" spans="1:4" ht="12.75">
      <c r="A1109" s="1"/>
      <c r="C1109" s="1"/>
      <c r="D1109" s="20"/>
    </row>
    <row r="1110" spans="1:4" ht="12.75">
      <c r="A1110" s="1"/>
      <c r="C1110" s="1"/>
      <c r="D1110" s="20"/>
    </row>
    <row r="1111" spans="1:4" ht="12.75">
      <c r="A1111" s="1"/>
      <c r="C1111" s="1"/>
      <c r="D1111" s="20"/>
    </row>
    <row r="1112" spans="1:4" ht="12.75">
      <c r="A1112" s="1"/>
      <c r="C1112" s="1"/>
      <c r="D1112" s="20"/>
    </row>
    <row r="1113" spans="1:4" ht="12.75">
      <c r="A1113" s="1"/>
      <c r="C1113" s="1"/>
      <c r="D1113" s="20"/>
    </row>
    <row r="1114" spans="1:4" ht="12.75">
      <c r="A1114" s="1"/>
      <c r="C1114" s="1"/>
      <c r="D1114" s="20"/>
    </row>
    <row r="1115" spans="1:4" ht="12.75">
      <c r="A1115" s="1"/>
      <c r="C1115" s="1"/>
      <c r="D1115" s="20"/>
    </row>
    <row r="1116" spans="1:4" ht="12.75">
      <c r="A1116" s="1"/>
      <c r="C1116" s="1"/>
      <c r="D1116" s="20"/>
    </row>
    <row r="1117" spans="1:4" ht="12.75">
      <c r="A1117" s="1"/>
      <c r="C1117" s="1"/>
      <c r="D1117" s="20"/>
    </row>
    <row r="1118" spans="1:4" ht="12.75">
      <c r="A1118" s="1"/>
      <c r="C1118" s="1"/>
      <c r="D1118" s="20"/>
    </row>
    <row r="1119" spans="1:4" ht="12.75">
      <c r="A1119" s="1"/>
      <c r="C1119" s="1"/>
      <c r="D1119" s="20"/>
    </row>
    <row r="1120" spans="1:4" ht="12.75">
      <c r="A1120" s="1"/>
      <c r="C1120" s="1"/>
      <c r="D1120" s="20"/>
    </row>
    <row r="1121" spans="1:4" ht="12.75">
      <c r="A1121" s="1"/>
      <c r="C1121" s="1"/>
      <c r="D1121" s="20"/>
    </row>
    <row r="1122" spans="1:4" ht="12.75">
      <c r="A1122" s="1"/>
      <c r="C1122" s="1"/>
      <c r="D1122" s="20"/>
    </row>
    <row r="1123" spans="1:4" ht="12.75">
      <c r="A1123" s="1"/>
      <c r="C1123" s="1"/>
      <c r="D1123" s="20"/>
    </row>
    <row r="1124" spans="1:4" ht="12.75">
      <c r="A1124" s="1"/>
      <c r="C1124" s="1"/>
      <c r="D1124" s="20"/>
    </row>
    <row r="1125" spans="1:4" ht="12.75">
      <c r="A1125" s="1"/>
      <c r="C1125" s="1"/>
      <c r="D1125" s="20"/>
    </row>
    <row r="1126" spans="1:4" ht="12.75">
      <c r="A1126" s="1"/>
      <c r="C1126" s="1"/>
      <c r="D1126" s="20"/>
    </row>
    <row r="1127" spans="1:4" ht="12.75">
      <c r="A1127" s="1"/>
      <c r="C1127" s="1"/>
      <c r="D1127" s="20"/>
    </row>
    <row r="1128" spans="1:4" ht="12.75">
      <c r="A1128" s="1"/>
      <c r="C1128" s="1"/>
      <c r="D1128" s="20"/>
    </row>
    <row r="1129" spans="1:4" ht="12.75">
      <c r="A1129" s="1"/>
      <c r="C1129" s="1"/>
      <c r="D1129" s="20"/>
    </row>
    <row r="1130" spans="1:4" ht="12.75">
      <c r="A1130" s="1"/>
      <c r="C1130" s="1"/>
      <c r="D1130" s="20"/>
    </row>
    <row r="1131" spans="1:4" ht="12.75">
      <c r="A1131" s="1"/>
      <c r="C1131" s="1"/>
      <c r="D1131" s="20"/>
    </row>
    <row r="1132" spans="1:4" ht="12.75">
      <c r="A1132" s="1"/>
      <c r="C1132" s="1"/>
      <c r="D1132" s="20"/>
    </row>
    <row r="1133" spans="1:4" ht="12.75">
      <c r="A1133" s="1"/>
      <c r="C1133" s="1"/>
      <c r="D1133" s="20"/>
    </row>
    <row r="1134" spans="1:4" ht="12.75">
      <c r="A1134" s="1"/>
      <c r="C1134" s="1"/>
      <c r="D1134" s="20"/>
    </row>
    <row r="1135" spans="1:4" ht="12.75">
      <c r="A1135" s="1"/>
      <c r="C1135" s="1"/>
      <c r="D1135" s="20"/>
    </row>
    <row r="1136" spans="1:4" ht="12.75">
      <c r="A1136" s="1"/>
      <c r="C1136" s="1"/>
      <c r="D1136" s="20"/>
    </row>
    <row r="1137" spans="1:4" ht="12.75">
      <c r="A1137" s="1"/>
      <c r="C1137" s="1"/>
      <c r="D1137" s="20"/>
    </row>
    <row r="1138" spans="1:4" ht="12.75">
      <c r="A1138" s="1"/>
      <c r="C1138" s="1"/>
      <c r="D1138" s="20"/>
    </row>
    <row r="1139" spans="1:4" ht="12.75">
      <c r="A1139" s="1"/>
      <c r="C1139" s="1"/>
      <c r="D1139" s="20"/>
    </row>
    <row r="1140" spans="1:4" ht="12.75">
      <c r="A1140" s="1"/>
      <c r="C1140" s="1"/>
      <c r="D1140" s="20"/>
    </row>
    <row r="1141" spans="1:4" ht="12.75">
      <c r="A1141" s="1"/>
      <c r="C1141" s="1"/>
      <c r="D1141" s="20"/>
    </row>
    <row r="1142" spans="1:4" ht="12.75">
      <c r="A1142" s="1"/>
      <c r="C1142" s="1"/>
      <c r="D1142" s="20"/>
    </row>
    <row r="1143" spans="1:4" ht="12.75">
      <c r="A1143" s="1"/>
      <c r="C1143" s="1"/>
      <c r="D1143" s="20"/>
    </row>
    <row r="1144" spans="1:4" ht="12.75">
      <c r="A1144" s="1"/>
      <c r="C1144" s="1"/>
      <c r="D1144" s="20"/>
    </row>
    <row r="1145" spans="1:4" ht="12.75">
      <c r="A1145" s="1"/>
      <c r="C1145" s="1"/>
      <c r="D1145" s="20"/>
    </row>
    <row r="1146" spans="1:4" ht="12.75">
      <c r="A1146" s="1"/>
      <c r="C1146" s="1"/>
      <c r="D1146" s="20"/>
    </row>
    <row r="1147" spans="1:4" ht="12.75">
      <c r="A1147" s="1"/>
      <c r="C1147" s="1"/>
      <c r="D1147" s="20"/>
    </row>
    <row r="1148" spans="1:4" ht="12.75">
      <c r="A1148" s="1"/>
      <c r="C1148" s="1"/>
      <c r="D1148" s="20"/>
    </row>
    <row r="1149" spans="1:4" ht="12.75">
      <c r="A1149" s="1"/>
      <c r="C1149" s="1"/>
      <c r="D1149" s="20"/>
    </row>
    <row r="1150" spans="1:4" ht="12.75">
      <c r="A1150" s="1"/>
      <c r="C1150" s="1"/>
      <c r="D1150" s="20"/>
    </row>
    <row r="1151" spans="1:4" ht="12.75">
      <c r="A1151" s="1"/>
      <c r="C1151" s="1"/>
      <c r="D1151" s="20"/>
    </row>
    <row r="1152" spans="1:4" ht="12.75">
      <c r="A1152" s="1"/>
      <c r="C1152" s="1"/>
      <c r="D1152" s="20"/>
    </row>
    <row r="1153" spans="1:4" ht="12.75">
      <c r="A1153" s="1"/>
      <c r="C1153" s="1"/>
      <c r="D1153" s="20"/>
    </row>
    <row r="1154" spans="1:4" ht="12.75">
      <c r="A1154" s="1"/>
      <c r="C1154" s="1"/>
      <c r="D1154" s="20"/>
    </row>
    <row r="1155" spans="1:4" ht="12.75">
      <c r="A1155" s="1"/>
      <c r="C1155" s="1"/>
      <c r="D1155" s="20"/>
    </row>
    <row r="1156" spans="1:4" ht="12.75">
      <c r="A1156" s="1"/>
      <c r="C1156" s="1"/>
      <c r="D1156" s="20"/>
    </row>
    <row r="1157" spans="1:4" ht="12.75">
      <c r="A1157" s="1"/>
      <c r="C1157" s="1"/>
      <c r="D1157" s="20"/>
    </row>
    <row r="1158" spans="1:4" ht="12.75">
      <c r="A1158" s="1"/>
      <c r="C1158" s="1"/>
      <c r="D1158" s="20"/>
    </row>
    <row r="1159" spans="1:4" ht="12.75">
      <c r="A1159" s="1"/>
      <c r="C1159" s="1"/>
      <c r="D1159" s="20"/>
    </row>
    <row r="1160" spans="1:4" ht="12.75">
      <c r="A1160" s="1"/>
      <c r="C1160" s="1"/>
      <c r="D1160" s="20"/>
    </row>
    <row r="1161" spans="1:4" ht="12.75">
      <c r="A1161" s="1"/>
      <c r="C1161" s="1"/>
      <c r="D1161" s="20"/>
    </row>
    <row r="1162" spans="1:4" ht="12.75">
      <c r="A1162" s="1"/>
      <c r="C1162" s="1"/>
      <c r="D1162" s="20"/>
    </row>
    <row r="1163" spans="1:4" ht="12.75">
      <c r="A1163" s="1"/>
      <c r="C1163" s="1"/>
      <c r="D1163" s="20"/>
    </row>
    <row r="1164" spans="1:4" ht="12.75">
      <c r="A1164" s="1"/>
      <c r="C1164" s="1"/>
      <c r="D1164" s="20"/>
    </row>
    <row r="1165" spans="1:4" ht="12.75">
      <c r="A1165" s="1"/>
      <c r="C1165" s="1"/>
      <c r="D1165" s="20"/>
    </row>
    <row r="1166" spans="1:4" ht="12.75">
      <c r="A1166" s="1"/>
      <c r="C1166" s="1"/>
      <c r="D1166" s="20"/>
    </row>
    <row r="1167" spans="1:4" ht="12.75">
      <c r="A1167" s="1"/>
      <c r="C1167" s="1"/>
      <c r="D1167" s="20"/>
    </row>
    <row r="1168" spans="1:4" ht="12.75">
      <c r="A1168" s="1"/>
      <c r="C1168" s="1"/>
      <c r="D1168" s="20"/>
    </row>
    <row r="1169" spans="1:4" ht="12.75">
      <c r="A1169" s="1"/>
      <c r="C1169" s="1"/>
      <c r="D1169" s="20"/>
    </row>
    <row r="1170" spans="1:4" ht="12.75">
      <c r="A1170" s="1"/>
      <c r="C1170" s="1"/>
      <c r="D1170" s="20"/>
    </row>
    <row r="1171" spans="1:4" ht="12.75">
      <c r="A1171" s="1"/>
      <c r="C1171" s="1"/>
      <c r="D1171" s="20"/>
    </row>
    <row r="1172" spans="1:4" ht="12.75">
      <c r="A1172" s="1"/>
      <c r="C1172" s="1"/>
      <c r="D1172" s="20"/>
    </row>
    <row r="1173" spans="1:4" ht="12.75">
      <c r="A1173" s="1"/>
      <c r="C1173" s="1"/>
      <c r="D1173" s="20"/>
    </row>
    <row r="1174" spans="1:4" ht="12.75">
      <c r="A1174" s="1"/>
      <c r="C1174" s="1"/>
      <c r="D1174" s="20"/>
    </row>
    <row r="1175" spans="1:4" ht="12.75">
      <c r="A1175" s="1"/>
      <c r="C1175" s="1"/>
      <c r="D1175" s="20"/>
    </row>
    <row r="1176" spans="1:4" ht="12.75">
      <c r="A1176" s="1"/>
      <c r="C1176" s="1"/>
      <c r="D1176" s="20"/>
    </row>
    <row r="1177" spans="1:4" ht="12.75">
      <c r="A1177" s="1"/>
      <c r="C1177" s="1"/>
      <c r="D1177" s="20"/>
    </row>
    <row r="1178" spans="1:4" ht="12.75">
      <c r="A1178" s="1"/>
      <c r="C1178" s="1"/>
      <c r="D1178" s="20"/>
    </row>
    <row r="1179" spans="1:4" ht="12.75">
      <c r="A1179" s="1"/>
      <c r="C1179" s="1"/>
      <c r="D1179" s="20"/>
    </row>
    <row r="1180" spans="1:4" ht="12.75">
      <c r="A1180" s="1"/>
      <c r="C1180" s="1"/>
      <c r="D1180" s="20"/>
    </row>
    <row r="1181" spans="1:4" ht="12.75">
      <c r="A1181" s="1"/>
      <c r="C1181" s="1"/>
      <c r="D1181" s="20"/>
    </row>
    <row r="1182" spans="1:4" ht="12.75">
      <c r="A1182" s="1"/>
      <c r="C1182" s="1"/>
      <c r="D1182" s="20"/>
    </row>
    <row r="1183" spans="1:4" ht="12.75">
      <c r="A1183" s="1"/>
      <c r="C1183" s="1"/>
      <c r="D1183" s="20"/>
    </row>
    <row r="1184" spans="1:4" ht="12.75">
      <c r="A1184" s="1"/>
      <c r="C1184" s="1"/>
      <c r="D1184" s="20"/>
    </row>
    <row r="1185" spans="1:4" ht="12.75">
      <c r="A1185" s="1"/>
      <c r="C1185" s="1"/>
      <c r="D1185" s="20"/>
    </row>
    <row r="1186" spans="1:4" ht="12.75">
      <c r="A1186" s="1"/>
      <c r="C1186" s="1"/>
      <c r="D1186" s="20"/>
    </row>
    <row r="1187" spans="1:4" ht="12.75">
      <c r="A1187" s="1"/>
      <c r="C1187" s="1"/>
      <c r="D1187" s="20"/>
    </row>
    <row r="1188" spans="1:4" ht="12.75">
      <c r="A1188" s="1"/>
      <c r="C1188" s="1"/>
      <c r="D1188" s="20"/>
    </row>
    <row r="1189" spans="1:4" ht="12.75">
      <c r="A1189" s="1"/>
      <c r="C1189" s="1"/>
      <c r="D1189" s="20"/>
    </row>
    <row r="1190" spans="1:4" ht="12.75">
      <c r="A1190" s="1"/>
      <c r="C1190" s="1"/>
      <c r="D1190" s="20"/>
    </row>
    <row r="1191" spans="1:4" ht="12.75">
      <c r="A1191" s="1"/>
      <c r="C1191" s="1"/>
      <c r="D1191" s="20"/>
    </row>
    <row r="1192" spans="1:4" ht="12.75">
      <c r="A1192" s="1"/>
      <c r="C1192" s="1"/>
      <c r="D1192" s="20"/>
    </row>
    <row r="1193" spans="1:4" ht="12.75">
      <c r="A1193" s="1"/>
      <c r="C1193" s="1"/>
      <c r="D1193" s="20"/>
    </row>
    <row r="1194" spans="1:4" ht="12.75">
      <c r="A1194" s="1"/>
      <c r="C1194" s="1"/>
      <c r="D1194" s="20"/>
    </row>
    <row r="1195" spans="1:4" ht="12.75">
      <c r="A1195" s="1"/>
      <c r="C1195" s="1"/>
      <c r="D1195" s="20"/>
    </row>
    <row r="1196" spans="1:4" ht="12.75">
      <c r="A1196" s="1"/>
      <c r="C1196" s="1"/>
      <c r="D1196" s="20"/>
    </row>
    <row r="1197" spans="1:4" ht="12.75">
      <c r="A1197" s="1"/>
      <c r="C1197" s="1"/>
      <c r="D1197" s="20"/>
    </row>
    <row r="1198" spans="1:4" ht="12.75">
      <c r="A1198" s="1"/>
      <c r="C1198" s="1"/>
      <c r="D1198" s="20"/>
    </row>
    <row r="1199" spans="1:4" ht="12.75">
      <c r="A1199" s="1"/>
      <c r="C1199" s="1"/>
      <c r="D1199" s="20"/>
    </row>
    <row r="1200" spans="1:4" ht="12.75">
      <c r="A1200" s="1"/>
      <c r="C1200" s="1"/>
      <c r="D1200" s="20"/>
    </row>
    <row r="1201" spans="1:4" ht="12.75">
      <c r="A1201" s="1"/>
      <c r="C1201" s="1"/>
      <c r="D1201" s="20"/>
    </row>
    <row r="1202" spans="1:4" ht="12.75">
      <c r="A1202" s="1"/>
      <c r="C1202" s="1"/>
      <c r="D1202" s="20"/>
    </row>
    <row r="1203" spans="1:4" ht="12.75">
      <c r="A1203" s="1"/>
      <c r="C1203" s="1"/>
      <c r="D1203" s="20"/>
    </row>
    <row r="1204" spans="1:4" ht="12.75">
      <c r="A1204" s="1"/>
      <c r="C1204" s="1"/>
      <c r="D1204" s="20"/>
    </row>
    <row r="1205" spans="1:4" ht="12.75">
      <c r="A1205" s="1"/>
      <c r="C1205" s="1"/>
      <c r="D1205" s="20"/>
    </row>
    <row r="1206" spans="1:4" ht="12.75">
      <c r="A1206" s="1"/>
      <c r="C1206" s="1"/>
      <c r="D1206" s="20"/>
    </row>
    <row r="1207" spans="1:4" ht="12.75">
      <c r="A1207" s="1"/>
      <c r="C1207" s="1"/>
      <c r="D1207" s="20"/>
    </row>
    <row r="1208" spans="1:4" ht="12.75">
      <c r="A1208" s="1"/>
      <c r="C1208" s="1"/>
      <c r="D1208" s="20"/>
    </row>
    <row r="1209" spans="1:4" ht="12.75">
      <c r="A1209" s="1"/>
      <c r="C1209" s="1"/>
      <c r="D1209" s="20"/>
    </row>
    <row r="1210" spans="1:4" ht="12.75">
      <c r="A1210" s="1"/>
      <c r="C1210" s="1"/>
      <c r="D1210" s="20"/>
    </row>
    <row r="1211" spans="1:4" ht="12.75">
      <c r="A1211" s="1"/>
      <c r="C1211" s="1"/>
      <c r="D1211" s="20"/>
    </row>
    <row r="1212" spans="1:4" ht="12.75">
      <c r="A1212" s="1"/>
      <c r="C1212" s="1"/>
      <c r="D1212" s="20"/>
    </row>
    <row r="1213" spans="1:4" ht="12.75">
      <c r="A1213" s="1"/>
      <c r="C1213" s="1"/>
      <c r="D1213" s="20"/>
    </row>
    <row r="1214" spans="1:4" ht="12.75">
      <c r="A1214" s="1"/>
      <c r="C1214" s="1"/>
      <c r="D1214" s="20"/>
    </row>
    <row r="1215" spans="1:4" ht="12.75">
      <c r="A1215" s="1"/>
      <c r="C1215" s="1"/>
      <c r="D1215" s="20"/>
    </row>
    <row r="1216" spans="1:4" ht="12.75">
      <c r="A1216" s="1"/>
      <c r="C1216" s="1"/>
      <c r="D1216" s="20"/>
    </row>
    <row r="1217" spans="1:4" ht="12.75">
      <c r="A1217" s="1"/>
      <c r="C1217" s="1"/>
      <c r="D1217" s="20"/>
    </row>
    <row r="1218" spans="1:4" ht="12.75">
      <c r="A1218" s="1"/>
      <c r="C1218" s="1"/>
      <c r="D1218" s="20"/>
    </row>
    <row r="1219" spans="1:4" ht="12.75">
      <c r="A1219" s="1"/>
      <c r="C1219" s="1"/>
      <c r="D1219" s="20"/>
    </row>
    <row r="1220" spans="1:4" ht="12.75">
      <c r="A1220" s="1"/>
      <c r="C1220" s="1"/>
      <c r="D1220" s="20"/>
    </row>
    <row r="1221" spans="1:4" ht="12.75">
      <c r="A1221" s="1"/>
      <c r="C1221" s="1"/>
      <c r="D1221" s="20"/>
    </row>
    <row r="1222" spans="1:4" ht="12.75">
      <c r="A1222" s="1"/>
      <c r="C1222" s="1"/>
      <c r="D1222" s="20"/>
    </row>
    <row r="1223" spans="1:4" ht="12.75">
      <c r="A1223" s="1"/>
      <c r="C1223" s="1"/>
      <c r="D1223" s="20"/>
    </row>
    <row r="1224" spans="1:4" ht="12.75">
      <c r="A1224" s="1"/>
      <c r="C1224" s="1"/>
      <c r="D1224" s="20"/>
    </row>
    <row r="1225" spans="1:4" ht="12.75">
      <c r="A1225" s="1"/>
      <c r="C1225" s="1"/>
      <c r="D1225" s="20"/>
    </row>
    <row r="1226" spans="1:4" ht="12.75">
      <c r="A1226" s="1"/>
      <c r="C1226" s="1"/>
      <c r="D1226" s="20"/>
    </row>
    <row r="1227" spans="1:4" ht="12.75">
      <c r="A1227" s="1"/>
      <c r="C1227" s="1"/>
      <c r="D1227" s="20"/>
    </row>
    <row r="1228" spans="1:4" ht="12.75">
      <c r="A1228" s="1"/>
      <c r="C1228" s="1"/>
      <c r="D1228" s="20"/>
    </row>
    <row r="1229" spans="1:4" ht="12.75">
      <c r="A1229" s="1"/>
      <c r="C1229" s="1"/>
      <c r="D1229" s="20"/>
    </row>
    <row r="1230" spans="1:4" ht="12.75">
      <c r="A1230" s="1"/>
      <c r="C1230" s="1"/>
      <c r="D1230" s="20"/>
    </row>
    <row r="1231" spans="1:4" ht="12.75">
      <c r="A1231" s="1"/>
      <c r="C1231" s="1"/>
      <c r="D1231" s="20"/>
    </row>
    <row r="1232" spans="1:4" ht="12.75">
      <c r="A1232" s="1"/>
      <c r="C1232" s="1"/>
      <c r="D1232" s="20"/>
    </row>
    <row r="1233" spans="1:4" ht="12.75">
      <c r="A1233" s="1"/>
      <c r="C1233" s="1"/>
      <c r="D1233" s="20"/>
    </row>
    <row r="1234" spans="1:4" ht="12.75">
      <c r="A1234" s="1"/>
      <c r="C1234" s="1"/>
      <c r="D1234" s="20"/>
    </row>
    <row r="1235" spans="1:4" ht="12.75">
      <c r="A1235" s="1"/>
      <c r="C1235" s="1"/>
      <c r="D1235" s="20"/>
    </row>
    <row r="1236" spans="1:4" ht="12.75">
      <c r="A1236" s="1"/>
      <c r="C1236" s="1"/>
      <c r="D1236" s="20"/>
    </row>
    <row r="1237" spans="1:4" ht="12.75">
      <c r="A1237" s="1"/>
      <c r="C1237" s="1"/>
      <c r="D1237" s="20"/>
    </row>
    <row r="1238" spans="1:4" ht="12.75">
      <c r="A1238" s="1"/>
      <c r="C1238" s="1"/>
      <c r="D1238" s="20"/>
    </row>
    <row r="1239" spans="1:4" ht="12.75">
      <c r="A1239" s="1"/>
      <c r="C1239" s="1"/>
      <c r="D1239" s="20"/>
    </row>
    <row r="1240" spans="1:4" ht="12.75">
      <c r="A1240" s="1"/>
      <c r="C1240" s="1"/>
      <c r="D1240" s="20"/>
    </row>
    <row r="1241" spans="1:4" ht="12.75">
      <c r="A1241" s="1"/>
      <c r="C1241" s="1"/>
      <c r="D1241" s="20"/>
    </row>
    <row r="1242" spans="1:4" ht="12.75">
      <c r="A1242" s="1"/>
      <c r="C1242" s="1"/>
      <c r="D1242" s="20"/>
    </row>
    <row r="1243" spans="1:4" ht="12.75">
      <c r="A1243" s="1"/>
      <c r="C1243" s="1"/>
      <c r="D1243" s="20"/>
    </row>
    <row r="1244" spans="1:4" ht="12.75">
      <c r="A1244" s="1"/>
      <c r="C1244" s="1"/>
      <c r="D1244" s="20"/>
    </row>
    <row r="1245" spans="1:4" ht="12.75">
      <c r="A1245" s="1"/>
      <c r="C1245" s="1"/>
      <c r="D1245" s="20"/>
    </row>
    <row r="1246" spans="1:4" ht="12.75">
      <c r="A1246" s="1"/>
      <c r="C1246" s="1"/>
      <c r="D1246" s="20"/>
    </row>
    <row r="1247" spans="1:4" ht="12.75">
      <c r="A1247" s="1"/>
      <c r="C1247" s="1"/>
      <c r="D1247" s="20"/>
    </row>
    <row r="1248" spans="1:4" ht="12.75">
      <c r="A1248" s="1"/>
      <c r="C1248" s="1"/>
      <c r="D1248" s="20"/>
    </row>
    <row r="1249" spans="1:4" ht="12.75">
      <c r="A1249" s="1"/>
      <c r="C1249" s="1"/>
      <c r="D1249" s="20"/>
    </row>
    <row r="1250" spans="1:4" ht="12.75">
      <c r="A1250" s="1"/>
      <c r="C1250" s="1"/>
      <c r="D1250" s="20"/>
    </row>
    <row r="1251" spans="1:4" ht="12.75">
      <c r="A1251" s="1"/>
      <c r="C1251" s="1"/>
      <c r="D1251" s="20"/>
    </row>
    <row r="1252" spans="1:4" ht="12.75">
      <c r="A1252" s="1"/>
      <c r="C1252" s="1"/>
      <c r="D1252" s="20"/>
    </row>
    <row r="1253" spans="1:4" ht="12.75">
      <c r="A1253" s="1"/>
      <c r="C1253" s="1"/>
      <c r="D1253" s="20"/>
    </row>
    <row r="1254" spans="1:4" ht="12.75">
      <c r="A1254" s="1"/>
      <c r="C1254" s="1"/>
      <c r="D1254" s="20"/>
    </row>
    <row r="1255" spans="1:4" ht="12.75">
      <c r="A1255" s="1"/>
      <c r="C1255" s="1"/>
      <c r="D1255" s="20"/>
    </row>
    <row r="1256" spans="1:4" ht="12.75">
      <c r="A1256" s="1"/>
      <c r="C1256" s="1"/>
      <c r="D1256" s="20"/>
    </row>
    <row r="1257" spans="1:4" ht="12.75">
      <c r="A1257" s="1"/>
      <c r="C1257" s="1"/>
      <c r="D1257" s="20"/>
    </row>
    <row r="1258" spans="1:4" ht="12.75">
      <c r="A1258" s="1"/>
      <c r="C1258" s="1"/>
      <c r="D1258" s="20"/>
    </row>
    <row r="1259" spans="1:4" ht="12.75">
      <c r="A1259" s="1"/>
      <c r="C1259" s="1"/>
      <c r="D1259" s="20"/>
    </row>
    <row r="1260" spans="1:4" ht="12.75">
      <c r="A1260" s="1"/>
      <c r="C1260" s="1"/>
      <c r="D1260" s="20"/>
    </row>
    <row r="1261" spans="1:4" ht="12.75">
      <c r="A1261" s="1"/>
      <c r="C1261" s="1"/>
      <c r="D1261" s="20"/>
    </row>
    <row r="1262" spans="1:4" ht="12.75">
      <c r="A1262" s="1"/>
      <c r="C1262" s="1"/>
      <c r="D1262" s="20"/>
    </row>
    <row r="1263" spans="1:4" ht="12.75">
      <c r="A1263" s="1"/>
      <c r="C1263" s="1"/>
      <c r="D1263" s="20"/>
    </row>
    <row r="1264" spans="1:4" ht="12.75">
      <c r="A1264" s="1"/>
      <c r="C1264" s="1"/>
      <c r="D1264" s="20"/>
    </row>
    <row r="1265" spans="1:4" ht="12.75">
      <c r="A1265" s="1"/>
      <c r="C1265" s="1"/>
      <c r="D1265" s="20"/>
    </row>
    <row r="1266" spans="1:4" ht="12.75">
      <c r="A1266" s="1"/>
      <c r="C1266" s="1"/>
      <c r="D1266" s="20"/>
    </row>
    <row r="1267" spans="1:4" ht="12.75">
      <c r="A1267" s="1"/>
      <c r="C1267" s="1"/>
      <c r="D1267" s="20"/>
    </row>
    <row r="1268" spans="1:4" ht="12.75">
      <c r="A1268" s="1"/>
      <c r="C1268" s="1"/>
      <c r="D1268" s="20"/>
    </row>
    <row r="1269" spans="1:4" ht="12.75">
      <c r="A1269" s="1"/>
      <c r="C1269" s="1"/>
      <c r="D1269" s="20"/>
    </row>
    <row r="1270" spans="1:4" ht="12.75">
      <c r="A1270" s="1"/>
      <c r="C1270" s="1"/>
      <c r="D1270" s="20"/>
    </row>
    <row r="1271" spans="1:4" ht="12.75">
      <c r="A1271" s="1"/>
      <c r="C1271" s="1"/>
      <c r="D1271" s="20"/>
    </row>
    <row r="1272" spans="1:4" ht="12.75">
      <c r="A1272" s="1"/>
      <c r="C1272" s="1"/>
      <c r="D1272" s="20"/>
    </row>
    <row r="1273" spans="1:4" ht="12.75">
      <c r="A1273" s="1"/>
      <c r="C1273" s="1"/>
      <c r="D1273" s="20"/>
    </row>
    <row r="1274" spans="1:4" ht="12.75">
      <c r="A1274" s="1"/>
      <c r="C1274" s="1"/>
      <c r="D1274" s="20"/>
    </row>
    <row r="1275" spans="1:4" ht="12.75">
      <c r="A1275" s="1"/>
      <c r="C1275" s="1"/>
      <c r="D1275" s="20"/>
    </row>
    <row r="1276" spans="1:4" ht="12.75">
      <c r="A1276" s="1"/>
      <c r="C1276" s="1"/>
      <c r="D1276" s="20"/>
    </row>
    <row r="1277" spans="1:4" ht="12.75">
      <c r="A1277" s="1"/>
      <c r="C1277" s="1"/>
      <c r="D1277" s="20"/>
    </row>
    <row r="1278" spans="1:4" ht="12.75">
      <c r="A1278" s="1"/>
      <c r="C1278" s="1"/>
      <c r="D1278" s="20"/>
    </row>
    <row r="1279" spans="1:4" ht="12.75">
      <c r="A1279" s="1"/>
      <c r="C1279" s="1"/>
      <c r="D1279" s="20"/>
    </row>
    <row r="1280" spans="1:4" ht="12.75">
      <c r="A1280" s="1"/>
      <c r="C1280" s="1"/>
      <c r="D1280" s="20"/>
    </row>
    <row r="1281" spans="1:4" ht="12.75">
      <c r="A1281" s="1"/>
      <c r="C1281" s="1"/>
      <c r="D1281" s="20"/>
    </row>
    <row r="1282" spans="1:4" ht="12.75">
      <c r="A1282" s="1"/>
      <c r="C1282" s="1"/>
      <c r="D1282" s="20"/>
    </row>
    <row r="1283" spans="1:4" ht="12.75">
      <c r="A1283" s="1"/>
      <c r="C1283" s="1"/>
      <c r="D1283" s="20"/>
    </row>
    <row r="1284" spans="1:4" ht="12.75">
      <c r="A1284" s="1"/>
      <c r="C1284" s="1"/>
      <c r="D1284" s="20"/>
    </row>
    <row r="1285" spans="1:4" ht="12.75">
      <c r="A1285" s="1"/>
      <c r="C1285" s="1"/>
      <c r="D1285" s="20"/>
    </row>
    <row r="1286" spans="1:4" ht="12.75">
      <c r="A1286" s="1"/>
      <c r="C1286" s="1"/>
      <c r="D1286" s="20"/>
    </row>
    <row r="1287" spans="1:4" ht="12.75">
      <c r="A1287" s="1"/>
      <c r="C1287" s="1"/>
      <c r="D1287" s="20"/>
    </row>
    <row r="1288" spans="1:4" ht="12.75">
      <c r="A1288" s="1"/>
      <c r="C1288" s="1"/>
      <c r="D1288" s="20"/>
    </row>
    <row r="1289" spans="1:4" ht="12.75">
      <c r="A1289" s="1"/>
      <c r="C1289" s="1"/>
      <c r="D1289" s="20"/>
    </row>
    <row r="1290" spans="1:4" ht="12.75">
      <c r="A1290" s="1"/>
      <c r="C1290" s="1"/>
      <c r="D1290" s="20"/>
    </row>
    <row r="1291" spans="1:4" ht="12.75">
      <c r="A1291" s="1"/>
      <c r="C1291" s="1"/>
      <c r="D1291" s="20"/>
    </row>
    <row r="1292" spans="1:4" ht="12.75">
      <c r="A1292" s="1"/>
      <c r="C1292" s="1"/>
      <c r="D1292" s="20"/>
    </row>
    <row r="1293" spans="1:4" ht="12.75">
      <c r="A1293" s="1"/>
      <c r="C1293" s="1"/>
      <c r="D1293" s="20"/>
    </row>
    <row r="1294" spans="1:4" ht="12.75">
      <c r="A1294" s="1"/>
      <c r="C1294" s="1"/>
      <c r="D1294" s="20"/>
    </row>
    <row r="1295" spans="1:4" ht="12.75">
      <c r="A1295" s="1"/>
      <c r="C1295" s="1"/>
      <c r="D1295" s="20"/>
    </row>
    <row r="1296" spans="1:4" ht="12.75">
      <c r="A1296" s="1"/>
      <c r="C1296" s="1"/>
      <c r="D1296" s="20"/>
    </row>
    <row r="1297" spans="1:4" ht="12.75">
      <c r="A1297" s="1"/>
      <c r="C1297" s="1"/>
      <c r="D1297" s="20"/>
    </row>
    <row r="1298" spans="1:4" ht="12.75">
      <c r="A1298" s="1"/>
      <c r="C1298" s="1"/>
      <c r="D1298" s="20"/>
    </row>
    <row r="1299" spans="1:4" ht="12.75">
      <c r="A1299" s="1"/>
      <c r="C1299" s="1"/>
      <c r="D1299" s="20"/>
    </row>
    <row r="1300" spans="1:4" ht="12.75">
      <c r="A1300" s="1"/>
      <c r="C1300" s="1"/>
      <c r="D1300" s="20"/>
    </row>
    <row r="1301" spans="1:4" ht="12.75">
      <c r="A1301" s="1"/>
      <c r="C1301" s="1"/>
      <c r="D1301" s="20"/>
    </row>
    <row r="1302" spans="1:4" ht="12.75">
      <c r="A1302" s="1"/>
      <c r="C1302" s="1"/>
      <c r="D1302" s="20"/>
    </row>
    <row r="1303" spans="1:4" ht="12.75">
      <c r="A1303" s="1"/>
      <c r="C1303" s="1"/>
      <c r="D1303" s="20"/>
    </row>
    <row r="1304" spans="1:4" ht="12.75">
      <c r="A1304" s="1"/>
      <c r="C1304" s="1"/>
      <c r="D1304" s="20"/>
    </row>
    <row r="1305" spans="1:4" ht="12.75">
      <c r="A1305" s="1"/>
      <c r="C1305" s="1"/>
      <c r="D1305" s="20"/>
    </row>
    <row r="1306" spans="1:4" ht="12.75">
      <c r="A1306" s="1"/>
      <c r="C1306" s="1"/>
      <c r="D1306" s="20"/>
    </row>
    <row r="1307" spans="1:4" ht="12.75">
      <c r="A1307" s="1"/>
      <c r="C1307" s="1"/>
      <c r="D1307" s="20"/>
    </row>
    <row r="1308" spans="1:4" ht="12.75">
      <c r="A1308" s="1"/>
      <c r="C1308" s="1"/>
      <c r="D1308" s="20"/>
    </row>
    <row r="1309" spans="1:4" ht="12.75">
      <c r="A1309" s="1"/>
      <c r="C1309" s="1"/>
      <c r="D1309" s="20"/>
    </row>
    <row r="1310" spans="1:4" ht="12.75">
      <c r="A1310" s="1"/>
      <c r="C1310" s="1"/>
      <c r="D1310" s="20"/>
    </row>
    <row r="1311" spans="1:4" ht="12.75">
      <c r="A1311" s="1"/>
      <c r="C1311" s="1"/>
      <c r="D1311" s="20"/>
    </row>
    <row r="1312" spans="1:4" ht="12.75">
      <c r="A1312" s="1"/>
      <c r="C1312" s="1"/>
      <c r="D1312" s="20"/>
    </row>
    <row r="1313" spans="1:4" ht="12.75">
      <c r="A1313" s="1"/>
      <c r="C1313" s="1"/>
      <c r="D1313" s="20"/>
    </row>
    <row r="1314" spans="1:4" ht="12.75">
      <c r="A1314" s="1"/>
      <c r="C1314" s="1"/>
      <c r="D1314" s="20"/>
    </row>
    <row r="1315" spans="1:4" ht="12.75">
      <c r="A1315" s="1"/>
      <c r="C1315" s="1"/>
      <c r="D1315" s="20"/>
    </row>
    <row r="1316" spans="1:4" ht="12.75">
      <c r="A1316" s="1"/>
      <c r="C1316" s="1"/>
      <c r="D1316" s="20"/>
    </row>
    <row r="1317" spans="1:4" ht="12.75">
      <c r="A1317" s="1"/>
      <c r="C1317" s="1"/>
      <c r="D1317" s="20"/>
    </row>
    <row r="1318" spans="1:4" ht="12.75">
      <c r="A1318" s="1"/>
      <c r="C1318" s="1"/>
      <c r="D1318" s="20"/>
    </row>
    <row r="1319" spans="1:4" ht="12.75">
      <c r="A1319" s="1"/>
      <c r="C1319" s="1"/>
      <c r="D1319" s="20"/>
    </row>
    <row r="1320" spans="1:4" ht="12.75">
      <c r="A1320" s="1"/>
      <c r="C1320" s="1"/>
      <c r="D1320" s="20"/>
    </row>
    <row r="1321" spans="1:4" ht="12.75">
      <c r="A1321" s="1"/>
      <c r="C1321" s="1"/>
      <c r="D1321" s="20"/>
    </row>
    <row r="1322" spans="1:4" ht="12.75">
      <c r="A1322" s="1"/>
      <c r="C1322" s="1"/>
      <c r="D1322" s="20"/>
    </row>
    <row r="1323" spans="1:4" ht="12.75">
      <c r="A1323" s="1"/>
      <c r="C1323" s="1"/>
      <c r="D1323" s="20"/>
    </row>
    <row r="1324" spans="1:4" ht="12.75">
      <c r="A1324" s="1"/>
      <c r="C1324" s="1"/>
      <c r="D1324" s="20"/>
    </row>
    <row r="1325" spans="1:4" ht="12.75">
      <c r="A1325" s="1"/>
      <c r="C1325" s="1"/>
      <c r="D1325" s="20"/>
    </row>
    <row r="1326" spans="1:4" ht="12.75">
      <c r="A1326" s="1"/>
      <c r="C1326" s="1"/>
      <c r="D1326" s="20"/>
    </row>
    <row r="1327" spans="1:4" ht="12.75">
      <c r="A1327" s="1"/>
      <c r="C1327" s="1"/>
      <c r="D1327" s="20"/>
    </row>
    <row r="1328" spans="1:4" ht="12.75">
      <c r="A1328" s="1"/>
      <c r="C1328" s="1"/>
      <c r="D1328" s="20"/>
    </row>
    <row r="1329" spans="1:4" ht="12.75">
      <c r="A1329" s="1"/>
      <c r="C1329" s="1"/>
      <c r="D1329" s="20"/>
    </row>
    <row r="1330" spans="1:4" ht="12.75">
      <c r="A1330" s="1"/>
      <c r="C1330" s="1"/>
      <c r="D1330" s="20"/>
    </row>
    <row r="1331" spans="1:4" ht="12.75">
      <c r="A1331" s="1"/>
      <c r="C1331" s="1"/>
      <c r="D1331" s="20"/>
    </row>
    <row r="1332" spans="1:4" ht="12.75">
      <c r="A1332" s="1"/>
      <c r="C1332" s="1"/>
      <c r="D1332" s="20"/>
    </row>
    <row r="1333" spans="1:4" ht="12.75">
      <c r="A1333" s="1"/>
      <c r="C1333" s="1"/>
      <c r="D1333" s="20"/>
    </row>
    <row r="1334" spans="1:4" ht="12.75">
      <c r="A1334" s="1"/>
      <c r="C1334" s="1"/>
      <c r="D1334" s="20"/>
    </row>
    <row r="1335" spans="1:4" ht="12.75">
      <c r="A1335" s="1"/>
      <c r="C1335" s="1"/>
      <c r="D1335" s="20"/>
    </row>
    <row r="1336" spans="1:4" ht="12.75">
      <c r="A1336" s="1"/>
      <c r="C1336" s="1"/>
      <c r="D1336" s="20"/>
    </row>
    <row r="1337" spans="1:4" ht="12.75">
      <c r="A1337" s="1"/>
      <c r="C1337" s="1"/>
      <c r="D1337" s="20"/>
    </row>
    <row r="1338" spans="1:4" ht="12.75">
      <c r="A1338" s="1"/>
      <c r="C1338" s="1"/>
      <c r="D1338" s="20"/>
    </row>
    <row r="1339" spans="1:4" ht="12.75">
      <c r="A1339" s="1"/>
      <c r="C1339" s="1"/>
      <c r="D1339" s="20"/>
    </row>
    <row r="1340" spans="1:4" ht="12.75">
      <c r="A1340" s="1"/>
      <c r="C1340" s="1"/>
      <c r="D1340" s="20"/>
    </row>
    <row r="1341" spans="1:4" ht="12.75">
      <c r="A1341" s="1"/>
      <c r="C1341" s="1"/>
      <c r="D1341" s="20"/>
    </row>
    <row r="1342" spans="1:4" ht="12.75">
      <c r="A1342" s="1"/>
      <c r="C1342" s="1"/>
      <c r="D1342" s="20"/>
    </row>
    <row r="1343" spans="1:4" ht="12.75">
      <c r="A1343" s="1"/>
      <c r="C1343" s="1"/>
      <c r="D1343" s="20"/>
    </row>
    <row r="1344" spans="1:4" ht="12.75">
      <c r="A1344" s="1"/>
      <c r="C1344" s="1"/>
      <c r="D1344" s="20"/>
    </row>
    <row r="1345" spans="1:4" ht="12.75">
      <c r="A1345" s="1"/>
      <c r="C1345" s="1"/>
      <c r="D1345" s="20"/>
    </row>
    <row r="1346" spans="1:4" ht="12.75">
      <c r="A1346" s="1"/>
      <c r="C1346" s="1"/>
      <c r="D1346" s="20"/>
    </row>
    <row r="1347" spans="1:4" ht="12.75">
      <c r="A1347" s="1"/>
      <c r="C1347" s="1"/>
      <c r="D1347" s="20"/>
    </row>
    <row r="1348" spans="1:4" ht="12.75">
      <c r="A1348" s="1"/>
      <c r="C1348" s="1"/>
      <c r="D1348" s="20"/>
    </row>
    <row r="1349" spans="1:4" ht="12.75">
      <c r="A1349" s="1"/>
      <c r="C1349" s="1"/>
      <c r="D1349" s="20"/>
    </row>
    <row r="1350" spans="1:4" ht="12.75">
      <c r="A1350" s="1"/>
      <c r="C1350" s="1"/>
      <c r="D1350" s="20"/>
    </row>
    <row r="1351" spans="1:4" ht="12.75">
      <c r="A1351" s="1"/>
      <c r="C1351" s="1"/>
      <c r="D1351" s="20"/>
    </row>
    <row r="1352" spans="1:4" ht="12.75">
      <c r="A1352" s="1"/>
      <c r="C1352" s="1"/>
      <c r="D1352" s="20"/>
    </row>
    <row r="1353" spans="1:4" ht="12.75">
      <c r="A1353" s="1"/>
      <c r="C1353" s="1"/>
      <c r="D1353" s="20"/>
    </row>
    <row r="1354" spans="1:4" ht="12.75">
      <c r="A1354" s="1"/>
      <c r="C1354" s="1"/>
      <c r="D1354" s="20"/>
    </row>
    <row r="1355" spans="1:4" ht="12.75">
      <c r="A1355" s="1"/>
      <c r="C1355" s="1"/>
      <c r="D1355" s="20"/>
    </row>
    <row r="1356" spans="1:4" ht="12.75">
      <c r="A1356" s="1"/>
      <c r="C1356" s="1"/>
      <c r="D1356" s="20"/>
    </row>
    <row r="1357" spans="1:4" ht="12.75">
      <c r="A1357" s="1"/>
      <c r="C1357" s="1"/>
      <c r="D1357" s="20"/>
    </row>
    <row r="1358" spans="1:4" ht="12.75">
      <c r="A1358" s="1"/>
      <c r="C1358" s="1"/>
      <c r="D1358" s="20"/>
    </row>
    <row r="1359" spans="1:4" ht="12.75">
      <c r="A1359" s="1"/>
      <c r="C1359" s="1"/>
      <c r="D1359" s="20"/>
    </row>
    <row r="1360" spans="1:4" ht="12.75">
      <c r="A1360" s="1"/>
      <c r="C1360" s="1"/>
      <c r="D1360" s="20"/>
    </row>
    <row r="1361" spans="1:4" ht="12.75">
      <c r="A1361" s="1"/>
      <c r="C1361" s="1"/>
      <c r="D1361" s="20"/>
    </row>
    <row r="1362" spans="1:4" ht="12.75">
      <c r="A1362" s="1"/>
      <c r="C1362" s="1"/>
      <c r="D1362" s="20"/>
    </row>
    <row r="1363" spans="1:4" ht="12.75">
      <c r="A1363" s="1"/>
      <c r="C1363" s="1"/>
      <c r="D1363" s="20"/>
    </row>
    <row r="1364" spans="1:4" ht="12.75">
      <c r="A1364" s="1"/>
      <c r="C1364" s="1"/>
      <c r="D1364" s="20"/>
    </row>
    <row r="1365" spans="1:4" ht="12.75">
      <c r="A1365" s="1"/>
      <c r="C1365" s="1"/>
      <c r="D1365" s="20"/>
    </row>
    <row r="1366" spans="1:4" ht="12.75">
      <c r="A1366" s="1"/>
      <c r="C1366" s="1"/>
      <c r="D1366" s="20"/>
    </row>
    <row r="1367" spans="1:4" ht="12.75">
      <c r="A1367" s="1"/>
      <c r="C1367" s="1"/>
      <c r="D1367" s="20"/>
    </row>
    <row r="1368" spans="1:4" ht="12.75">
      <c r="A1368" s="1"/>
      <c r="C1368" s="1"/>
      <c r="D1368" s="20"/>
    </row>
    <row r="1369" spans="1:4" ht="12.75">
      <c r="A1369" s="1"/>
      <c r="C1369" s="1"/>
      <c r="D1369" s="20"/>
    </row>
    <row r="1370" spans="1:4" ht="12.75">
      <c r="A1370" s="1"/>
      <c r="C1370" s="1"/>
      <c r="D1370" s="20"/>
    </row>
    <row r="1371" spans="1:4" ht="12.75">
      <c r="A1371" s="1"/>
      <c r="C1371" s="1"/>
      <c r="D1371" s="20"/>
    </row>
    <row r="1372" spans="1:4" ht="12.75">
      <c r="A1372" s="1"/>
      <c r="C1372" s="1"/>
      <c r="D1372" s="20"/>
    </row>
    <row r="1373" spans="1:4" ht="12.75">
      <c r="A1373" s="1"/>
      <c r="C1373" s="1"/>
      <c r="D1373" s="20"/>
    </row>
    <row r="1374" spans="1:4" ht="12.75">
      <c r="A1374" s="1"/>
      <c r="C1374" s="1"/>
      <c r="D1374" s="20"/>
    </row>
    <row r="1375" spans="1:4" ht="12.75">
      <c r="A1375" s="1"/>
      <c r="C1375" s="1"/>
      <c r="D1375" s="20"/>
    </row>
    <row r="1376" spans="1:4" ht="12.75">
      <c r="A1376" s="1"/>
      <c r="C1376" s="1"/>
      <c r="D1376" s="20"/>
    </row>
    <row r="1377" spans="1:4" ht="12.75">
      <c r="A1377" s="1"/>
      <c r="C1377" s="1"/>
      <c r="D1377" s="20"/>
    </row>
    <row r="1378" spans="1:4" ht="12.75">
      <c r="A1378" s="1"/>
      <c r="C1378" s="1"/>
      <c r="D1378" s="20"/>
    </row>
    <row r="1379" spans="1:4" ht="12.75">
      <c r="A1379" s="1"/>
      <c r="C1379" s="1"/>
      <c r="D1379" s="20"/>
    </row>
    <row r="1380" spans="1:4" ht="12.75">
      <c r="A1380" s="1"/>
      <c r="C1380" s="1"/>
      <c r="D1380" s="20"/>
    </row>
    <row r="1381" spans="1:4" ht="12.75">
      <c r="A1381" s="1"/>
      <c r="C1381" s="1"/>
      <c r="D1381" s="20"/>
    </row>
    <row r="1382" spans="1:4" ht="12.75">
      <c r="A1382" s="1"/>
      <c r="C1382" s="1"/>
      <c r="D1382" s="20"/>
    </row>
    <row r="1383" spans="1:4" ht="12.75">
      <c r="A1383" s="1"/>
      <c r="C1383" s="1"/>
      <c r="D1383" s="20"/>
    </row>
    <row r="1384" spans="1:4" ht="12.75">
      <c r="A1384" s="1"/>
      <c r="C1384" s="1"/>
      <c r="D1384" s="20"/>
    </row>
    <row r="1385" spans="1:4" ht="12.75">
      <c r="A1385" s="1"/>
      <c r="C1385" s="1"/>
      <c r="D1385" s="20"/>
    </row>
    <row r="1386" spans="1:4" ht="12.75">
      <c r="A1386" s="1"/>
      <c r="C1386" s="1"/>
      <c r="D1386" s="20"/>
    </row>
    <row r="1387" spans="1:4" ht="12.75">
      <c r="A1387" s="1"/>
      <c r="C1387" s="1"/>
      <c r="D1387" s="20"/>
    </row>
    <row r="1388" spans="1:4" ht="12.75">
      <c r="A1388" s="1"/>
      <c r="C1388" s="1"/>
      <c r="D1388" s="20"/>
    </row>
    <row r="1389" spans="1:4" ht="12.75">
      <c r="A1389" s="1"/>
      <c r="C1389" s="1"/>
      <c r="D1389" s="20"/>
    </row>
    <row r="1390" spans="1:4" ht="12.75">
      <c r="A1390" s="1"/>
      <c r="C1390" s="1"/>
      <c r="D1390" s="20"/>
    </row>
    <row r="1391" spans="1:4" ht="12.75">
      <c r="A1391" s="1"/>
      <c r="C1391" s="1"/>
      <c r="D1391" s="20"/>
    </row>
    <row r="1392" spans="1:4" ht="12.75">
      <c r="A1392" s="1"/>
      <c r="C1392" s="1"/>
      <c r="D1392" s="20"/>
    </row>
    <row r="1393" spans="1:4" ht="12.75">
      <c r="A1393" s="1"/>
      <c r="C1393" s="1"/>
      <c r="D1393" s="20"/>
    </row>
    <row r="1394" spans="1:4" ht="12.75">
      <c r="A1394" s="1"/>
      <c r="C1394" s="1"/>
      <c r="D1394" s="20"/>
    </row>
    <row r="1395" spans="1:4" ht="12.75">
      <c r="A1395" s="1"/>
      <c r="C1395" s="1"/>
      <c r="D1395" s="20"/>
    </row>
    <row r="1396" spans="1:4" ht="12.75">
      <c r="A1396" s="1"/>
      <c r="C1396" s="1"/>
      <c r="D1396" s="20"/>
    </row>
    <row r="1397" spans="1:4" ht="12.75">
      <c r="A1397" s="1"/>
      <c r="C1397" s="1"/>
      <c r="D1397" s="20"/>
    </row>
    <row r="1398" spans="1:4" ht="12.75">
      <c r="A1398" s="1"/>
      <c r="C1398" s="1"/>
      <c r="D1398" s="20"/>
    </row>
    <row r="1399" spans="1:4" ht="12.75">
      <c r="A1399" s="1"/>
      <c r="C1399" s="1"/>
      <c r="D1399" s="20"/>
    </row>
    <row r="1400" spans="1:4" ht="12.75">
      <c r="A1400" s="1"/>
      <c r="C1400" s="1"/>
      <c r="D1400" s="20"/>
    </row>
    <row r="1401" spans="1:4" ht="12.75">
      <c r="A1401" s="1"/>
      <c r="C1401" s="1"/>
      <c r="D1401" s="20"/>
    </row>
    <row r="1402" spans="1:4" ht="12.75">
      <c r="A1402" s="1"/>
      <c r="C1402" s="1"/>
      <c r="D1402" s="20"/>
    </row>
    <row r="1403" spans="1:4" ht="12.75">
      <c r="A1403" s="1"/>
      <c r="C1403" s="1"/>
      <c r="D1403" s="20"/>
    </row>
    <row r="1404" spans="1:4" ht="12.75">
      <c r="A1404" s="1"/>
      <c r="C1404" s="1"/>
      <c r="D1404" s="20"/>
    </row>
    <row r="1405" spans="1:4" ht="12.75">
      <c r="A1405" s="1"/>
      <c r="C1405" s="1"/>
      <c r="D1405" s="20"/>
    </row>
    <row r="1406" spans="1:4" ht="12.75">
      <c r="A1406" s="1"/>
      <c r="C1406" s="1"/>
      <c r="D1406" s="20"/>
    </row>
    <row r="1407" spans="1:4" ht="12.75">
      <c r="A1407" s="1"/>
      <c r="C1407" s="1"/>
      <c r="D1407" s="20"/>
    </row>
    <row r="1408" spans="1:4" ht="12.75">
      <c r="A1408" s="1"/>
      <c r="C1408" s="1"/>
      <c r="D1408" s="20"/>
    </row>
    <row r="1409" spans="1:4" ht="12.75">
      <c r="A1409" s="1"/>
      <c r="C1409" s="1"/>
      <c r="D1409" s="20"/>
    </row>
    <row r="1410" spans="1:4" ht="12.75">
      <c r="A1410" s="1"/>
      <c r="C1410" s="1"/>
      <c r="D1410" s="20"/>
    </row>
    <row r="1411" spans="1:4" ht="12.75">
      <c r="A1411" s="1"/>
      <c r="C1411" s="1"/>
      <c r="D1411" s="20"/>
    </row>
    <row r="1412" spans="1:4" ht="12.75">
      <c r="A1412" s="1"/>
      <c r="C1412" s="1"/>
      <c r="D1412" s="20"/>
    </row>
    <row r="1413" spans="1:4" ht="12.75">
      <c r="A1413" s="1"/>
      <c r="C1413" s="1"/>
      <c r="D1413" s="20"/>
    </row>
    <row r="1414" spans="1:4" ht="12.75">
      <c r="A1414" s="1"/>
      <c r="C1414" s="1"/>
      <c r="D1414" s="20"/>
    </row>
    <row r="1415" spans="1:4" ht="12.75">
      <c r="A1415" s="1"/>
      <c r="C1415" s="1"/>
      <c r="D1415" s="20"/>
    </row>
    <row r="1416" spans="1:4" ht="12.75">
      <c r="A1416" s="1"/>
      <c r="C1416" s="1"/>
      <c r="D1416" s="20"/>
    </row>
    <row r="1417" spans="1:4" ht="12.75">
      <c r="A1417" s="1"/>
      <c r="C1417" s="1"/>
      <c r="D1417" s="20"/>
    </row>
    <row r="1418" spans="1:4" ht="12.75">
      <c r="A1418" s="1"/>
      <c r="C1418" s="1"/>
      <c r="D1418" s="20"/>
    </row>
    <row r="1419" spans="1:4" ht="12.75">
      <c r="A1419" s="1"/>
      <c r="C1419" s="1"/>
      <c r="D1419" s="20"/>
    </row>
    <row r="1420" spans="1:4" ht="12.75">
      <c r="A1420" s="1"/>
      <c r="C1420" s="1"/>
      <c r="D1420" s="20"/>
    </row>
    <row r="1421" spans="1:4" ht="12.75">
      <c r="A1421" s="1"/>
      <c r="C1421" s="1"/>
      <c r="D1421" s="20"/>
    </row>
    <row r="1422" spans="1:4" ht="12.75">
      <c r="A1422" s="1"/>
      <c r="C1422" s="1"/>
      <c r="D1422" s="20"/>
    </row>
    <row r="1423" spans="1:4" ht="12.75">
      <c r="A1423" s="1"/>
      <c r="C1423" s="1"/>
      <c r="D1423" s="20"/>
    </row>
    <row r="1424" spans="1:4" ht="12.75">
      <c r="A1424" s="1"/>
      <c r="C1424" s="1"/>
      <c r="D1424" s="20"/>
    </row>
    <row r="1425" spans="1:4" ht="12.75">
      <c r="A1425" s="1"/>
      <c r="C1425" s="1"/>
      <c r="D1425" s="20"/>
    </row>
    <row r="1426" spans="1:4" ht="12.75">
      <c r="A1426" s="1"/>
      <c r="C1426" s="1"/>
      <c r="D1426" s="20"/>
    </row>
    <row r="1427" spans="1:4" ht="12.75">
      <c r="A1427" s="1"/>
      <c r="C1427" s="1"/>
      <c r="D1427" s="20"/>
    </row>
    <row r="1428" spans="1:4" ht="12.75">
      <c r="A1428" s="1"/>
      <c r="C1428" s="1"/>
      <c r="D1428" s="20"/>
    </row>
    <row r="1429" spans="1:4" ht="12.75">
      <c r="A1429" s="1"/>
      <c r="C1429" s="1"/>
      <c r="D1429" s="20"/>
    </row>
    <row r="1430" spans="1:4" ht="12.75">
      <c r="A1430" s="1"/>
      <c r="C1430" s="1"/>
      <c r="D1430" s="20"/>
    </row>
    <row r="1431" spans="1:4" ht="12.75">
      <c r="A1431" s="1"/>
      <c r="C1431" s="1"/>
      <c r="D1431" s="20"/>
    </row>
    <row r="1432" spans="1:4" ht="12.75">
      <c r="A1432" s="1"/>
      <c r="C1432" s="1"/>
      <c r="D1432" s="20"/>
    </row>
    <row r="1433" spans="1:4" ht="12.75">
      <c r="A1433" s="1"/>
      <c r="C1433" s="1"/>
      <c r="D1433" s="20"/>
    </row>
    <row r="1434" spans="1:4" ht="12.75">
      <c r="A1434" s="1"/>
      <c r="C1434" s="1"/>
      <c r="D1434" s="20"/>
    </row>
    <row r="1435" spans="1:4" ht="12.75">
      <c r="A1435" s="1"/>
      <c r="C1435" s="1"/>
      <c r="D1435" s="20"/>
    </row>
    <row r="1436" spans="1:4" ht="12.75">
      <c r="A1436" s="1"/>
      <c r="C1436" s="1"/>
      <c r="D1436" s="20"/>
    </row>
    <row r="1437" spans="1:4" ht="12.75">
      <c r="A1437" s="1"/>
      <c r="C1437" s="1"/>
      <c r="D1437" s="20"/>
    </row>
    <row r="1438" spans="1:4" ht="12.75">
      <c r="A1438" s="1"/>
      <c r="C1438" s="1"/>
      <c r="D1438" s="20"/>
    </row>
    <row r="1439" spans="1:4" ht="12.75">
      <c r="A1439" s="1"/>
      <c r="C1439" s="1"/>
      <c r="D1439" s="20"/>
    </row>
    <row r="1440" spans="1:4" ht="12.75">
      <c r="A1440" s="1"/>
      <c r="C1440" s="1"/>
      <c r="D1440" s="20"/>
    </row>
    <row r="1441" spans="1:4" ht="12.75">
      <c r="A1441" s="1"/>
      <c r="C1441" s="1"/>
      <c r="D1441" s="20"/>
    </row>
    <row r="1442" spans="1:4" ht="12.75">
      <c r="A1442" s="1"/>
      <c r="C1442" s="1"/>
      <c r="D1442" s="20"/>
    </row>
    <row r="1443" spans="1:4" ht="12.75">
      <c r="A1443" s="1"/>
      <c r="C1443" s="1"/>
      <c r="D1443" s="20"/>
    </row>
    <row r="1444" spans="1:4" ht="12.75">
      <c r="A1444" s="1"/>
      <c r="C1444" s="1"/>
      <c r="D1444" s="20"/>
    </row>
    <row r="1445" spans="1:4" ht="12.75">
      <c r="A1445" s="1"/>
      <c r="C1445" s="1"/>
      <c r="D1445" s="20"/>
    </row>
    <row r="1446" spans="1:4" ht="12.75">
      <c r="A1446" s="1"/>
      <c r="C1446" s="1"/>
      <c r="D1446" s="20"/>
    </row>
    <row r="1447" spans="1:4" ht="12.75">
      <c r="A1447" s="1"/>
      <c r="C1447" s="1"/>
      <c r="D1447" s="20"/>
    </row>
    <row r="1448" spans="1:4" ht="12.75">
      <c r="A1448" s="1"/>
      <c r="C1448" s="1"/>
      <c r="D1448" s="20"/>
    </row>
    <row r="1449" spans="1:4" ht="12.75">
      <c r="A1449" s="1"/>
      <c r="C1449" s="1"/>
      <c r="D1449" s="20"/>
    </row>
    <row r="1450" spans="1:4" ht="12.75">
      <c r="A1450" s="1"/>
      <c r="C1450" s="1"/>
      <c r="D1450" s="20"/>
    </row>
    <row r="1451" spans="1:4" ht="12.75">
      <c r="A1451" s="1"/>
      <c r="C1451" s="1"/>
      <c r="D1451" s="20"/>
    </row>
    <row r="1452" spans="1:4" ht="12.75">
      <c r="A1452" s="1"/>
      <c r="C1452" s="1"/>
      <c r="D1452" s="20"/>
    </row>
    <row r="1453" spans="1:4" ht="12.75">
      <c r="A1453" s="1"/>
      <c r="C1453" s="1"/>
      <c r="D1453" s="20"/>
    </row>
    <row r="1454" spans="1:4" ht="12.75">
      <c r="A1454" s="1"/>
      <c r="C1454" s="1"/>
      <c r="D1454" s="20"/>
    </row>
    <row r="1455" spans="1:4" ht="12.75">
      <c r="A1455" s="1"/>
      <c r="C1455" s="1"/>
      <c r="D1455" s="20"/>
    </row>
    <row r="1456" spans="1:4" ht="12.75">
      <c r="A1456" s="1"/>
      <c r="C1456" s="1"/>
      <c r="D1456" s="20"/>
    </row>
    <row r="1457" spans="1:4" ht="12.75">
      <c r="A1457" s="1"/>
      <c r="C1457" s="1"/>
      <c r="D1457" s="20"/>
    </row>
    <row r="1458" spans="1:4" ht="12.75">
      <c r="A1458" s="1"/>
      <c r="C1458" s="1"/>
      <c r="D1458" s="20"/>
    </row>
    <row r="1459" spans="1:4" ht="12.75">
      <c r="A1459" s="1"/>
      <c r="C1459" s="1"/>
      <c r="D1459" s="20"/>
    </row>
    <row r="1460" spans="1:4" ht="12.75">
      <c r="A1460" s="1"/>
      <c r="C1460" s="1"/>
      <c r="D1460" s="20"/>
    </row>
    <row r="1461" spans="1:4" ht="12.75">
      <c r="A1461" s="1"/>
      <c r="C1461" s="1"/>
      <c r="D1461" s="20"/>
    </row>
    <row r="1462" spans="1:4" ht="12.75">
      <c r="A1462" s="1"/>
      <c r="C1462" s="1"/>
      <c r="D1462" s="20"/>
    </row>
    <row r="1463" spans="1:4" ht="12.75">
      <c r="A1463" s="1"/>
      <c r="C1463" s="1"/>
      <c r="D1463" s="20"/>
    </row>
    <row r="1464" spans="1:4" ht="12.75">
      <c r="A1464" s="1"/>
      <c r="C1464" s="1"/>
      <c r="D1464" s="20"/>
    </row>
    <row r="1465" spans="1:4" ht="12.75">
      <c r="A1465" s="1"/>
      <c r="C1465" s="1"/>
      <c r="D1465" s="20"/>
    </row>
    <row r="1466" spans="1:4" ht="12.75">
      <c r="A1466" s="1"/>
      <c r="C1466" s="1"/>
      <c r="D1466" s="20"/>
    </row>
    <row r="1467" spans="1:4" ht="12.75">
      <c r="A1467" s="1"/>
      <c r="C1467" s="1"/>
      <c r="D1467" s="20"/>
    </row>
    <row r="1468" spans="1:4" ht="12.75">
      <c r="A1468" s="1"/>
      <c r="C1468" s="1"/>
      <c r="D1468" s="20"/>
    </row>
    <row r="1469" spans="1:4" ht="12.75">
      <c r="A1469" s="1"/>
      <c r="C1469" s="1"/>
      <c r="D1469" s="20"/>
    </row>
    <row r="1470" spans="1:4" ht="12.75">
      <c r="A1470" s="1"/>
      <c r="C1470" s="1"/>
      <c r="D1470" s="20"/>
    </row>
    <row r="1471" spans="1:4" ht="12.75">
      <c r="A1471" s="1"/>
      <c r="C1471" s="1"/>
      <c r="D1471" s="20"/>
    </row>
    <row r="1472" spans="1:4" ht="12.75">
      <c r="A1472" s="1"/>
      <c r="C1472" s="1"/>
      <c r="D1472" s="20"/>
    </row>
    <row r="1473" spans="1:4" ht="12.75">
      <c r="A1473" s="1"/>
      <c r="C1473" s="1"/>
      <c r="D1473" s="20"/>
    </row>
    <row r="1474" spans="1:4" ht="12.75">
      <c r="A1474" s="1"/>
      <c r="C1474" s="1"/>
      <c r="D1474" s="20"/>
    </row>
    <row r="1475" spans="1:4" ht="12.75">
      <c r="A1475" s="1"/>
      <c r="C1475" s="1"/>
      <c r="D1475" s="20"/>
    </row>
    <row r="1476" spans="1:4" ht="12.75">
      <c r="A1476" s="1"/>
      <c r="C1476" s="1"/>
      <c r="D1476" s="20"/>
    </row>
    <row r="1477" spans="1:4" ht="12.75">
      <c r="A1477" s="1"/>
      <c r="C1477" s="1"/>
      <c r="D1477" s="20"/>
    </row>
    <row r="1478" spans="1:4" ht="12.75">
      <c r="A1478" s="1"/>
      <c r="C1478" s="1"/>
      <c r="D1478" s="20"/>
    </row>
    <row r="1479" spans="1:4" ht="12.75">
      <c r="A1479" s="1"/>
      <c r="C1479" s="1"/>
      <c r="D1479" s="20"/>
    </row>
    <row r="1480" spans="1:4" ht="12.75">
      <c r="A1480" s="1"/>
      <c r="C1480" s="1"/>
      <c r="D1480" s="20"/>
    </row>
    <row r="1481" spans="1:4" ht="12.75">
      <c r="A1481" s="1"/>
      <c r="C1481" s="1"/>
      <c r="D1481" s="20"/>
    </row>
    <row r="1482" spans="1:4" ht="12.75">
      <c r="A1482" s="1"/>
      <c r="C1482" s="1"/>
      <c r="D1482" s="20"/>
    </row>
    <row r="1483" spans="1:4" ht="12.75">
      <c r="A1483" s="1"/>
      <c r="C1483" s="1"/>
      <c r="D1483" s="20"/>
    </row>
    <row r="1484" spans="1:4" ht="12.75">
      <c r="A1484" s="1"/>
      <c r="C1484" s="1"/>
      <c r="D1484" s="20"/>
    </row>
    <row r="1485" spans="1:4" ht="12.75">
      <c r="A1485" s="1"/>
      <c r="C1485" s="1"/>
      <c r="D1485" s="20"/>
    </row>
    <row r="1486" spans="1:4" ht="12.75">
      <c r="A1486" s="1"/>
      <c r="C1486" s="1"/>
      <c r="D1486" s="20"/>
    </row>
    <row r="1487" spans="1:4" ht="12.75">
      <c r="A1487" s="1"/>
      <c r="C1487" s="1"/>
      <c r="D1487" s="20"/>
    </row>
    <row r="1488" spans="1:4" ht="12.75">
      <c r="A1488" s="1"/>
      <c r="C1488" s="1"/>
      <c r="D1488" s="20"/>
    </row>
    <row r="1489" spans="1:4" ht="12.75">
      <c r="A1489" s="1"/>
      <c r="C1489" s="1"/>
      <c r="D1489" s="20"/>
    </row>
    <row r="1490" spans="1:4" ht="12.75">
      <c r="A1490" s="1"/>
      <c r="C1490" s="1"/>
      <c r="D1490" s="20"/>
    </row>
    <row r="1491" spans="1:4" ht="12.75">
      <c r="A1491" s="1"/>
      <c r="C1491" s="1"/>
      <c r="D1491" s="20"/>
    </row>
    <row r="1492" spans="1:4" ht="12.75">
      <c r="A1492" s="1"/>
      <c r="C1492" s="1"/>
      <c r="D1492" s="20"/>
    </row>
    <row r="1493" spans="1:4" ht="12.75">
      <c r="A1493" s="1"/>
      <c r="C1493" s="1"/>
      <c r="D1493" s="20"/>
    </row>
    <row r="1494" spans="1:4" ht="12.75">
      <c r="A1494" s="1"/>
      <c r="C1494" s="1"/>
      <c r="D1494" s="20"/>
    </row>
    <row r="1495" spans="1:4" ht="12.75">
      <c r="A1495" s="1"/>
      <c r="C1495" s="1"/>
      <c r="D1495" s="20"/>
    </row>
    <row r="1496" spans="1:4" ht="12.75">
      <c r="A1496" s="1"/>
      <c r="C1496" s="1"/>
      <c r="D1496" s="20"/>
    </row>
    <row r="1497" spans="1:4" ht="12.75">
      <c r="A1497" s="1"/>
      <c r="C1497" s="1"/>
      <c r="D1497" s="20"/>
    </row>
    <row r="1498" spans="1:4" ht="12.75">
      <c r="A1498" s="1"/>
      <c r="C1498" s="1"/>
      <c r="D1498" s="20"/>
    </row>
    <row r="1499" spans="1:4" ht="12.75">
      <c r="A1499" s="1"/>
      <c r="C1499" s="1"/>
      <c r="D1499" s="20"/>
    </row>
    <row r="1500" spans="1:4" ht="12.75">
      <c r="A1500" s="1"/>
      <c r="C1500" s="1"/>
      <c r="D1500" s="20"/>
    </row>
    <row r="1501" spans="1:4" ht="12.75">
      <c r="A1501" s="1"/>
      <c r="C1501" s="1"/>
      <c r="D1501" s="20"/>
    </row>
    <row r="1502" spans="1:4" ht="12.75">
      <c r="A1502" s="1"/>
      <c r="C1502" s="1"/>
      <c r="D1502" s="20"/>
    </row>
    <row r="1503" spans="1:4" ht="12.75">
      <c r="A1503" s="1"/>
      <c r="C1503" s="1"/>
      <c r="D1503" s="20"/>
    </row>
    <row r="1504" spans="1:4" ht="12.75">
      <c r="A1504" s="1"/>
      <c r="C1504" s="1"/>
      <c r="D1504" s="20"/>
    </row>
    <row r="1505" spans="1:4" ht="12.75">
      <c r="A1505" s="1"/>
      <c r="C1505" s="1"/>
      <c r="D1505" s="20"/>
    </row>
    <row r="1506" spans="1:4" ht="12.75">
      <c r="A1506" s="1"/>
      <c r="C1506" s="1"/>
      <c r="D1506" s="20"/>
    </row>
    <row r="1507" spans="1:4" ht="12.75">
      <c r="A1507" s="1"/>
      <c r="C1507" s="1"/>
      <c r="D1507" s="20"/>
    </row>
    <row r="1508" spans="1:4" ht="12.75">
      <c r="A1508" s="1"/>
      <c r="C1508" s="1"/>
      <c r="D1508" s="20"/>
    </row>
    <row r="1509" spans="1:4" ht="12.75">
      <c r="A1509" s="1"/>
      <c r="C1509" s="1"/>
      <c r="D1509" s="20"/>
    </row>
    <row r="1510" spans="1:4" ht="12.75">
      <c r="A1510" s="1"/>
      <c r="C1510" s="1"/>
      <c r="D1510" s="20"/>
    </row>
    <row r="1511" spans="1:4" ht="12.75">
      <c r="A1511" s="1"/>
      <c r="C1511" s="1"/>
      <c r="D1511" s="20"/>
    </row>
    <row r="1512" spans="1:4" ht="12.75">
      <c r="A1512" s="1"/>
      <c r="C1512" s="1"/>
      <c r="D1512" s="20"/>
    </row>
    <row r="1513" spans="1:4" ht="12.75">
      <c r="A1513" s="1"/>
      <c r="C1513" s="1"/>
      <c r="D1513" s="20"/>
    </row>
    <row r="1514" spans="1:4" ht="12.75">
      <c r="A1514" s="1"/>
      <c r="C1514" s="1"/>
      <c r="D1514" s="20"/>
    </row>
    <row r="1515" spans="1:4" ht="12.75">
      <c r="A1515" s="1"/>
      <c r="C1515" s="1"/>
      <c r="D1515" s="20"/>
    </row>
    <row r="1516" spans="1:4" ht="12.75">
      <c r="A1516" s="1"/>
      <c r="C1516" s="1"/>
      <c r="D1516" s="20"/>
    </row>
    <row r="1517" spans="1:4" ht="12.75">
      <c r="A1517" s="1"/>
      <c r="C1517" s="1"/>
      <c r="D1517" s="20"/>
    </row>
    <row r="1518" spans="1:4" ht="12.75">
      <c r="A1518" s="1"/>
      <c r="C1518" s="1"/>
      <c r="D1518" s="20"/>
    </row>
    <row r="1519" spans="1:4" ht="12.75">
      <c r="A1519" s="1"/>
      <c r="C1519" s="1"/>
      <c r="D1519" s="20"/>
    </row>
    <row r="1520" spans="1:4" ht="12.75">
      <c r="A1520" s="1"/>
      <c r="C1520" s="1"/>
      <c r="D1520" s="20"/>
    </row>
    <row r="1521" spans="1:4" ht="12.75">
      <c r="A1521" s="1"/>
      <c r="C1521" s="1"/>
      <c r="D1521" s="20"/>
    </row>
    <row r="1522" spans="1:4" ht="12.75">
      <c r="A1522" s="1"/>
      <c r="C1522" s="1"/>
      <c r="D1522" s="20"/>
    </row>
    <row r="1523" spans="1:4" ht="12.75">
      <c r="A1523" s="1"/>
      <c r="C1523" s="1"/>
      <c r="D1523" s="20"/>
    </row>
    <row r="1524" spans="1:4" ht="12.75">
      <c r="A1524" s="1"/>
      <c r="C1524" s="1"/>
      <c r="D1524" s="20"/>
    </row>
    <row r="1525" spans="1:4" ht="12.75">
      <c r="A1525" s="1"/>
      <c r="C1525" s="1"/>
      <c r="D1525" s="20"/>
    </row>
    <row r="1526" spans="1:4" ht="12.75">
      <c r="A1526" s="1"/>
      <c r="C1526" s="1"/>
      <c r="D1526" s="20"/>
    </row>
    <row r="1527" spans="1:4" ht="12.75">
      <c r="A1527" s="1"/>
      <c r="C1527" s="1"/>
      <c r="D1527" s="20"/>
    </row>
    <row r="1528" spans="1:4" ht="12.75">
      <c r="A1528" s="1"/>
      <c r="C1528" s="1"/>
      <c r="D1528" s="20"/>
    </row>
    <row r="1529" spans="1:4" ht="12.75">
      <c r="A1529" s="1"/>
      <c r="C1529" s="1"/>
      <c r="D1529" s="20"/>
    </row>
    <row r="1530" spans="1:4" ht="12.75">
      <c r="A1530" s="1"/>
      <c r="C1530" s="1"/>
      <c r="D1530" s="20"/>
    </row>
    <row r="1531" spans="1:4" ht="12.75">
      <c r="A1531" s="1"/>
      <c r="C1531" s="1"/>
      <c r="D1531" s="20"/>
    </row>
    <row r="1532" spans="1:4" ht="12.75">
      <c r="A1532" s="1"/>
      <c r="C1532" s="1"/>
      <c r="D1532" s="20"/>
    </row>
    <row r="1533" spans="1:4" ht="12.75">
      <c r="A1533" s="1"/>
      <c r="C1533" s="1"/>
      <c r="D1533" s="20"/>
    </row>
    <row r="1534" spans="1:4" ht="12.75">
      <c r="A1534" s="1"/>
      <c r="C1534" s="1"/>
      <c r="D1534" s="20"/>
    </row>
    <row r="1535" spans="1:4" ht="12.75">
      <c r="A1535" s="1"/>
      <c r="C1535" s="1"/>
      <c r="D1535" s="20"/>
    </row>
    <row r="1536" spans="1:4" ht="12.75">
      <c r="A1536" s="1"/>
      <c r="C1536" s="1"/>
      <c r="D1536" s="20"/>
    </row>
    <row r="1537" spans="1:4" ht="12.75">
      <c r="A1537" s="1"/>
      <c r="C1537" s="1"/>
      <c r="D1537" s="20"/>
    </row>
    <row r="1538" spans="1:4" ht="12.75">
      <c r="A1538" s="1"/>
      <c r="C1538" s="1"/>
      <c r="D1538" s="20"/>
    </row>
    <row r="1539" spans="1:4" ht="12.75">
      <c r="A1539" s="1"/>
      <c r="C1539" s="1"/>
      <c r="D1539" s="20"/>
    </row>
    <row r="1540" spans="1:4" ht="12.75">
      <c r="A1540" s="1"/>
      <c r="C1540" s="1"/>
      <c r="D1540" s="20"/>
    </row>
    <row r="1541" spans="1:4" ht="12.75">
      <c r="A1541" s="1"/>
      <c r="C1541" s="1"/>
      <c r="D1541" s="20"/>
    </row>
    <row r="1542" spans="1:4" ht="12.75">
      <c r="A1542" s="1"/>
      <c r="C1542" s="1"/>
      <c r="D1542" s="20"/>
    </row>
    <row r="1543" spans="1:4" ht="12.75">
      <c r="A1543" s="1"/>
      <c r="C1543" s="1"/>
      <c r="D1543" s="20"/>
    </row>
    <row r="1544" spans="1:4" ht="12.75">
      <c r="A1544" s="1"/>
      <c r="C1544" s="1"/>
      <c r="D1544" s="20"/>
    </row>
    <row r="1545" spans="1:4" ht="12.75">
      <c r="A1545" s="1"/>
      <c r="C1545" s="1"/>
      <c r="D1545" s="20"/>
    </row>
    <row r="1546" spans="1:4" ht="12.75">
      <c r="A1546" s="1"/>
      <c r="C1546" s="1"/>
      <c r="D1546" s="20"/>
    </row>
    <row r="1547" spans="1:4" ht="12.75">
      <c r="A1547" s="1"/>
      <c r="C1547" s="1"/>
      <c r="D1547" s="20"/>
    </row>
    <row r="1548" spans="1:4" ht="12.75">
      <c r="A1548" s="1"/>
      <c r="C1548" s="1"/>
      <c r="D1548" s="20"/>
    </row>
    <row r="1549" spans="1:4" ht="12.75">
      <c r="A1549" s="1"/>
      <c r="C1549" s="1"/>
      <c r="D1549" s="20"/>
    </row>
    <row r="1550" spans="1:4" ht="12.75">
      <c r="A1550" s="1"/>
      <c r="C1550" s="1"/>
      <c r="D1550" s="20"/>
    </row>
    <row r="1551" spans="1:4" ht="12.75">
      <c r="A1551" s="1"/>
      <c r="C1551" s="1"/>
      <c r="D1551" s="20"/>
    </row>
    <row r="1552" spans="1:4" ht="12.75">
      <c r="A1552" s="1"/>
      <c r="C1552" s="1"/>
      <c r="D1552" s="20"/>
    </row>
    <row r="1553" spans="1:4" ht="12.75">
      <c r="A1553" s="1"/>
      <c r="C1553" s="1"/>
      <c r="D1553" s="20"/>
    </row>
    <row r="1554" spans="1:4" ht="12.75">
      <c r="A1554" s="1"/>
      <c r="C1554" s="1"/>
      <c r="D1554" s="20"/>
    </row>
    <row r="1555" spans="1:4" ht="12.75">
      <c r="A1555" s="1"/>
      <c r="C1555" s="1"/>
      <c r="D1555" s="20"/>
    </row>
    <row r="1556" spans="1:4" ht="12.75">
      <c r="A1556" s="1"/>
      <c r="C1556" s="1"/>
      <c r="D1556" s="20"/>
    </row>
    <row r="1557" spans="1:4" ht="12.75">
      <c r="A1557" s="1"/>
      <c r="C1557" s="1"/>
      <c r="D1557" s="20"/>
    </row>
    <row r="1558" spans="1:4" ht="12.75">
      <c r="A1558" s="1"/>
      <c r="C1558" s="1"/>
      <c r="D1558" s="20"/>
    </row>
    <row r="1559" spans="1:4" ht="12.75">
      <c r="A1559" s="1"/>
      <c r="C1559" s="1"/>
      <c r="D1559" s="20"/>
    </row>
    <row r="1560" spans="1:4" ht="12.75">
      <c r="A1560" s="1"/>
      <c r="C1560" s="1"/>
      <c r="D1560" s="20"/>
    </row>
    <row r="1561" spans="1:4" ht="12.75">
      <c r="A1561" s="1"/>
      <c r="C1561" s="1"/>
      <c r="D1561" s="20"/>
    </row>
    <row r="1562" spans="1:4" ht="12.75">
      <c r="A1562" s="1"/>
      <c r="C1562" s="1"/>
      <c r="D1562" s="20"/>
    </row>
    <row r="1563" spans="1:4" ht="12.75">
      <c r="A1563" s="1"/>
      <c r="C1563" s="1"/>
      <c r="D1563" s="20"/>
    </row>
    <row r="1564" spans="1:4" ht="12.75">
      <c r="A1564" s="1"/>
      <c r="C1564" s="1"/>
      <c r="D1564" s="20"/>
    </row>
    <row r="1565" spans="1:4" ht="12.75">
      <c r="A1565" s="1"/>
      <c r="C1565" s="1"/>
      <c r="D1565" s="20"/>
    </row>
    <row r="1566" spans="1:4" ht="12.75">
      <c r="A1566" s="1"/>
      <c r="C1566" s="1"/>
      <c r="D1566" s="20"/>
    </row>
    <row r="1567" spans="1:4" ht="12.75">
      <c r="A1567" s="1"/>
      <c r="C1567" s="1"/>
      <c r="D1567" s="20"/>
    </row>
    <row r="1568" spans="1:4" ht="12.75">
      <c r="A1568" s="1"/>
      <c r="C1568" s="1"/>
      <c r="D1568" s="20"/>
    </row>
    <row r="1569" spans="1:4" ht="12.75">
      <c r="A1569" s="1"/>
      <c r="C1569" s="1"/>
      <c r="D1569" s="20"/>
    </row>
    <row r="1570" spans="1:4" ht="12.75">
      <c r="A1570" s="1"/>
      <c r="C1570" s="1"/>
      <c r="D1570" s="20"/>
    </row>
    <row r="1571" spans="1:4" ht="12.75">
      <c r="A1571" s="1"/>
      <c r="C1571" s="1"/>
      <c r="D1571" s="20"/>
    </row>
    <row r="1572" spans="1:4" ht="12.75">
      <c r="A1572" s="1"/>
      <c r="C1572" s="1"/>
      <c r="D1572" s="20"/>
    </row>
    <row r="1573" spans="1:4" ht="12.75">
      <c r="A1573" s="1"/>
      <c r="C1573" s="1"/>
      <c r="D1573" s="20"/>
    </row>
    <row r="1574" spans="1:4" ht="12.75">
      <c r="A1574" s="1"/>
      <c r="C1574" s="1"/>
      <c r="D1574" s="20"/>
    </row>
    <row r="1575" spans="1:4" ht="12.75">
      <c r="A1575" s="1"/>
      <c r="C1575" s="1"/>
      <c r="D1575" s="20"/>
    </row>
    <row r="1576" spans="1:4" ht="12.75">
      <c r="A1576" s="1"/>
      <c r="C1576" s="1"/>
      <c r="D1576" s="20"/>
    </row>
    <row r="1577" spans="1:4" ht="12.75">
      <c r="A1577" s="1"/>
      <c r="C1577" s="1"/>
      <c r="D1577" s="20"/>
    </row>
    <row r="1578" spans="1:4" ht="12.75">
      <c r="A1578" s="1"/>
      <c r="C1578" s="1"/>
      <c r="D1578" s="20"/>
    </row>
    <row r="1579" spans="1:4" ht="12.75">
      <c r="A1579" s="1"/>
      <c r="C1579" s="1"/>
      <c r="D1579" s="20"/>
    </row>
    <row r="1580" spans="1:4" ht="12.75">
      <c r="A1580" s="1"/>
      <c r="C1580" s="1"/>
      <c r="D1580" s="20"/>
    </row>
    <row r="1581" spans="1:4" ht="12.75">
      <c r="A1581" s="1"/>
      <c r="C1581" s="1"/>
      <c r="D1581" s="20"/>
    </row>
    <row r="1582" spans="1:4" ht="12.75">
      <c r="A1582" s="1"/>
      <c r="C1582" s="1"/>
      <c r="D1582" s="20"/>
    </row>
    <row r="1583" spans="1:4" ht="12.75">
      <c r="A1583" s="1"/>
      <c r="C1583" s="1"/>
      <c r="D1583" s="20"/>
    </row>
    <row r="1584" spans="1:4" ht="12.75">
      <c r="A1584" s="1"/>
      <c r="C1584" s="1"/>
      <c r="D1584" s="20"/>
    </row>
    <row r="1585" spans="1:4" ht="12.75">
      <c r="A1585" s="1"/>
      <c r="C1585" s="1"/>
      <c r="D1585" s="20"/>
    </row>
    <row r="1586" spans="1:4" ht="12.75">
      <c r="A1586" s="1"/>
      <c r="C1586" s="1"/>
      <c r="D1586" s="20"/>
    </row>
    <row r="1587" spans="1:4" ht="12.75">
      <c r="A1587" s="1"/>
      <c r="C1587" s="1"/>
      <c r="D1587" s="20"/>
    </row>
    <row r="1588" spans="1:4" ht="12.75">
      <c r="A1588" s="1"/>
      <c r="C1588" s="1"/>
      <c r="D1588" s="20"/>
    </row>
    <row r="1589" spans="1:4" ht="12.75">
      <c r="A1589" s="1"/>
      <c r="C1589" s="1"/>
      <c r="D1589" s="20"/>
    </row>
    <row r="1590" spans="1:4" ht="12.75">
      <c r="A1590" s="1"/>
      <c r="C1590" s="1"/>
      <c r="D1590" s="20"/>
    </row>
    <row r="1591" spans="1:4" ht="12.75">
      <c r="A1591" s="1"/>
      <c r="C1591" s="1"/>
      <c r="D1591" s="20"/>
    </row>
    <row r="1592" spans="1:4" ht="12.75">
      <c r="A1592" s="1"/>
      <c r="C1592" s="1"/>
      <c r="D1592" s="20"/>
    </row>
    <row r="1593" spans="1:4" ht="12.75">
      <c r="A1593" s="1"/>
      <c r="C1593" s="1"/>
      <c r="D1593" s="20"/>
    </row>
    <row r="1594" spans="1:4" ht="12.75">
      <c r="A1594" s="1"/>
      <c r="C1594" s="1"/>
      <c r="D1594" s="20"/>
    </row>
    <row r="1595" spans="1:4" ht="12.75">
      <c r="A1595" s="1"/>
      <c r="C1595" s="1"/>
      <c r="D1595" s="20"/>
    </row>
    <row r="1596" spans="1:4" ht="12.75">
      <c r="A1596" s="1"/>
      <c r="C1596" s="1"/>
      <c r="D1596" s="20"/>
    </row>
    <row r="1597" spans="1:4" ht="12.75">
      <c r="A1597" s="1"/>
      <c r="C1597" s="1"/>
      <c r="D1597" s="20"/>
    </row>
    <row r="1598" spans="1:4" ht="12.75">
      <c r="A1598" s="1"/>
      <c r="C1598" s="1"/>
      <c r="D1598" s="20"/>
    </row>
    <row r="1599" spans="1:4" ht="12.75">
      <c r="A1599" s="1"/>
      <c r="C1599" s="1"/>
      <c r="D1599" s="20"/>
    </row>
    <row r="1600" spans="1:4" ht="12.75">
      <c r="A1600" s="1"/>
      <c r="C1600" s="1"/>
      <c r="D1600" s="20"/>
    </row>
    <row r="1601" spans="1:4" ht="12.75">
      <c r="A1601" s="1"/>
      <c r="C1601" s="1"/>
      <c r="D1601" s="20"/>
    </row>
    <row r="1602" spans="1:4" ht="12.75">
      <c r="A1602" s="1"/>
      <c r="C1602" s="1"/>
      <c r="D1602" s="20"/>
    </row>
    <row r="1603" spans="1:4" ht="12.75">
      <c r="A1603" s="1"/>
      <c r="C1603" s="1"/>
      <c r="D1603" s="20"/>
    </row>
    <row r="1604" spans="1:4" ht="12.75">
      <c r="A1604" s="1"/>
      <c r="C1604" s="1"/>
      <c r="D1604" s="20"/>
    </row>
    <row r="1605" spans="1:4" ht="12.75">
      <c r="A1605" s="1"/>
      <c r="C1605" s="1"/>
      <c r="D1605" s="20"/>
    </row>
    <row r="1606" spans="1:4" ht="12.75">
      <c r="A1606" s="1"/>
      <c r="C1606" s="1"/>
      <c r="D1606" s="20"/>
    </row>
    <row r="1607" spans="1:4" ht="12.75">
      <c r="A1607" s="1"/>
      <c r="C1607" s="1"/>
      <c r="D1607" s="20"/>
    </row>
    <row r="1608" spans="1:4" ht="12.75">
      <c r="A1608" s="1"/>
      <c r="C1608" s="1"/>
      <c r="D1608" s="20"/>
    </row>
    <row r="1609" spans="1:4" ht="12.75">
      <c r="A1609" s="1"/>
      <c r="C1609" s="1"/>
      <c r="D1609" s="20"/>
    </row>
    <row r="1610" spans="1:4" ht="12.75">
      <c r="A1610" s="1"/>
      <c r="C1610" s="1"/>
      <c r="D1610" s="20"/>
    </row>
    <row r="1611" spans="1:4" ht="12.75">
      <c r="A1611" s="1"/>
      <c r="C1611" s="1"/>
      <c r="D1611" s="20"/>
    </row>
    <row r="1612" spans="1:4" ht="12.75">
      <c r="A1612" s="1"/>
      <c r="C1612" s="1"/>
      <c r="D1612" s="20"/>
    </row>
    <row r="1613" spans="1:4" ht="12.75">
      <c r="A1613" s="1"/>
      <c r="C1613" s="1"/>
      <c r="D1613" s="20"/>
    </row>
    <row r="1614" spans="1:4" ht="12.75">
      <c r="A1614" s="1"/>
      <c r="C1614" s="1"/>
      <c r="D1614" s="20"/>
    </row>
    <row r="1615" spans="1:4" ht="12.75">
      <c r="A1615" s="1"/>
      <c r="C1615" s="1"/>
      <c r="D1615" s="20"/>
    </row>
    <row r="1616" spans="1:4" ht="12.75">
      <c r="A1616" s="1"/>
      <c r="C1616" s="1"/>
      <c r="D1616" s="20"/>
    </row>
    <row r="1617" spans="1:4" ht="12.75">
      <c r="A1617" s="1"/>
      <c r="C1617" s="1"/>
      <c r="D1617" s="20"/>
    </row>
    <row r="1618" spans="1:4" ht="12.75">
      <c r="A1618" s="1"/>
      <c r="C1618" s="1"/>
      <c r="D1618" s="20"/>
    </row>
    <row r="1619" spans="1:4" ht="12.75">
      <c r="A1619" s="1"/>
      <c r="C1619" s="1"/>
      <c r="D1619" s="20"/>
    </row>
    <row r="1620" spans="1:4" ht="12.75">
      <c r="A1620" s="1"/>
      <c r="C1620" s="1"/>
      <c r="D1620" s="20"/>
    </row>
    <row r="1621" spans="1:4" ht="12.75">
      <c r="A1621" s="1"/>
      <c r="C1621" s="1"/>
      <c r="D1621" s="20"/>
    </row>
    <row r="1622" spans="1:4" ht="12.75">
      <c r="A1622" s="1"/>
      <c r="C1622" s="1"/>
      <c r="D1622" s="20"/>
    </row>
    <row r="1623" spans="1:4" ht="12.75">
      <c r="A1623" s="1"/>
      <c r="C1623" s="1"/>
      <c r="D1623" s="20"/>
    </row>
    <row r="1624" spans="1:4" ht="12.75">
      <c r="A1624" s="1"/>
      <c r="C1624" s="1"/>
      <c r="D1624" s="20"/>
    </row>
    <row r="1625" spans="1:4" ht="12.75">
      <c r="A1625" s="1"/>
      <c r="C1625" s="1"/>
      <c r="D1625" s="20"/>
    </row>
    <row r="1626" spans="1:4" ht="12.75">
      <c r="A1626" s="1"/>
      <c r="C1626" s="1"/>
      <c r="D1626" s="20"/>
    </row>
    <row r="1627" spans="1:4" ht="12.75">
      <c r="A1627" s="1"/>
      <c r="C1627" s="1"/>
      <c r="D1627" s="20"/>
    </row>
    <row r="1628" spans="1:4" ht="12.75">
      <c r="A1628" s="1"/>
      <c r="C1628" s="1"/>
      <c r="D1628" s="20"/>
    </row>
    <row r="1629" spans="1:4" ht="12.75">
      <c r="A1629" s="1"/>
      <c r="C1629" s="1"/>
      <c r="D1629" s="20"/>
    </row>
    <row r="1630" spans="1:4" ht="12.75">
      <c r="A1630" s="1"/>
      <c r="C1630" s="1"/>
      <c r="D1630" s="20"/>
    </row>
    <row r="1631" spans="1:4" ht="12.75">
      <c r="A1631" s="1"/>
      <c r="C1631" s="1"/>
      <c r="D1631" s="20"/>
    </row>
    <row r="1632" spans="1:4" ht="12.75">
      <c r="A1632" s="1"/>
      <c r="C1632" s="1"/>
      <c r="D1632" s="20"/>
    </row>
    <row r="1633" spans="1:4" ht="12.75">
      <c r="A1633" s="1"/>
      <c r="C1633" s="1"/>
      <c r="D1633" s="20"/>
    </row>
    <row r="1634" spans="1:4" ht="12.75">
      <c r="A1634" s="1"/>
      <c r="C1634" s="1"/>
      <c r="D1634" s="20"/>
    </row>
    <row r="1635" spans="1:4" ht="12.75">
      <c r="A1635" s="1"/>
      <c r="C1635" s="1"/>
      <c r="D1635" s="20"/>
    </row>
    <row r="1636" spans="1:4" ht="12.75">
      <c r="A1636" s="1"/>
      <c r="C1636" s="1"/>
      <c r="D1636" s="20"/>
    </row>
    <row r="1637" spans="1:4" ht="12.75">
      <c r="A1637" s="1"/>
      <c r="C1637" s="1"/>
      <c r="D1637" s="20"/>
    </row>
    <row r="1638" spans="1:4" ht="12.75">
      <c r="A1638" s="1"/>
      <c r="C1638" s="1"/>
      <c r="D1638" s="20"/>
    </row>
    <row r="1639" spans="1:4" ht="12.75">
      <c r="A1639" s="1"/>
      <c r="C1639" s="1"/>
      <c r="D1639" s="20"/>
    </row>
    <row r="1640" spans="1:4" ht="12.75">
      <c r="A1640" s="1"/>
      <c r="C1640" s="1"/>
      <c r="D1640" s="20"/>
    </row>
    <row r="1641" spans="1:4" ht="12.75">
      <c r="A1641" s="1"/>
      <c r="C1641" s="1"/>
      <c r="D1641" s="20"/>
    </row>
    <row r="1642" spans="1:4" ht="12.75">
      <c r="A1642" s="1"/>
      <c r="C1642" s="1"/>
      <c r="D1642" s="20"/>
    </row>
    <row r="1643" spans="1:4" ht="12.75">
      <c r="A1643" s="1"/>
      <c r="C1643" s="1"/>
      <c r="D1643" s="20"/>
    </row>
    <row r="1644" spans="1:4" ht="12.75">
      <c r="A1644" s="1"/>
      <c r="C1644" s="1"/>
      <c r="D1644" s="20"/>
    </row>
    <row r="1645" spans="1:4" ht="12.75">
      <c r="A1645" s="1"/>
      <c r="C1645" s="1"/>
      <c r="D1645" s="20"/>
    </row>
    <row r="1646" spans="1:4" ht="12.75">
      <c r="A1646" s="1"/>
      <c r="C1646" s="1"/>
      <c r="D1646" s="20"/>
    </row>
    <row r="1647" spans="1:4" ht="12.75">
      <c r="A1647" s="1"/>
      <c r="C1647" s="1"/>
      <c r="D1647" s="20"/>
    </row>
    <row r="1648" spans="1:4" ht="12.75">
      <c r="A1648" s="1"/>
      <c r="C1648" s="1"/>
      <c r="D1648" s="20"/>
    </row>
    <row r="1649" spans="1:4" ht="12.75">
      <c r="A1649" s="1"/>
      <c r="C1649" s="1"/>
      <c r="D1649" s="20"/>
    </row>
    <row r="1650" spans="1:4" ht="12.75">
      <c r="A1650" s="1"/>
      <c r="C1650" s="1"/>
      <c r="D1650" s="20"/>
    </row>
    <row r="1651" spans="1:4" ht="12.75">
      <c r="A1651" s="1"/>
      <c r="C1651" s="1"/>
      <c r="D1651" s="20"/>
    </row>
    <row r="1652" spans="1:4" ht="12.75">
      <c r="A1652" s="1"/>
      <c r="C1652" s="1"/>
      <c r="D1652" s="20"/>
    </row>
    <row r="1653" spans="1:4" ht="12.75">
      <c r="A1653" s="1"/>
      <c r="C1653" s="1"/>
      <c r="D1653" s="20"/>
    </row>
    <row r="1654" spans="1:4" ht="12.75">
      <c r="A1654" s="1"/>
      <c r="C1654" s="1"/>
      <c r="D1654" s="20"/>
    </row>
    <row r="1655" spans="1:4" ht="12.75">
      <c r="A1655" s="1"/>
      <c r="C1655" s="1"/>
      <c r="D1655" s="20"/>
    </row>
    <row r="1656" spans="1:4" ht="12.75">
      <c r="A1656" s="1"/>
      <c r="C1656" s="1"/>
      <c r="D1656" s="20"/>
    </row>
    <row r="1657" spans="1:4" ht="12.75">
      <c r="A1657" s="1"/>
      <c r="C1657" s="1"/>
      <c r="D1657" s="20"/>
    </row>
    <row r="1658" spans="1:4" ht="12.75">
      <c r="A1658" s="1"/>
      <c r="C1658" s="1"/>
      <c r="D1658" s="20"/>
    </row>
    <row r="1659" spans="1:4" ht="12.75">
      <c r="A1659" s="1"/>
      <c r="C1659" s="1"/>
      <c r="D1659" s="20"/>
    </row>
    <row r="1660" spans="1:4" ht="12.75">
      <c r="A1660" s="1"/>
      <c r="C1660" s="1"/>
      <c r="D1660" s="20"/>
    </row>
    <row r="1661" spans="1:4" ht="12.75">
      <c r="A1661" s="1"/>
      <c r="C1661" s="1"/>
      <c r="D1661" s="20"/>
    </row>
    <row r="1662" spans="1:4" ht="12.75">
      <c r="A1662" s="1"/>
      <c r="C1662" s="1"/>
      <c r="D1662" s="20"/>
    </row>
    <row r="1663" spans="1:4" ht="12.75">
      <c r="A1663" s="1"/>
      <c r="C1663" s="1"/>
      <c r="D1663" s="20"/>
    </row>
    <row r="1664" spans="1:4" ht="12.75">
      <c r="A1664" s="1"/>
      <c r="C1664" s="1"/>
      <c r="D1664" s="20"/>
    </row>
    <row r="1665" spans="1:4" ht="12.75">
      <c r="A1665" s="1"/>
      <c r="C1665" s="1"/>
      <c r="D1665" s="20"/>
    </row>
    <row r="1666" spans="1:4" ht="12.75">
      <c r="A1666" s="1"/>
      <c r="C1666" s="1"/>
      <c r="D1666" s="20"/>
    </row>
    <row r="1667" spans="1:4" ht="12.75">
      <c r="A1667" s="1"/>
      <c r="C1667" s="1"/>
      <c r="D1667" s="20"/>
    </row>
    <row r="1668" spans="1:4" ht="12.75">
      <c r="A1668" s="1"/>
      <c r="C1668" s="1"/>
      <c r="D1668" s="20"/>
    </row>
    <row r="1669" spans="1:4" ht="12.75">
      <c r="A1669" s="1"/>
      <c r="C1669" s="1"/>
      <c r="D1669" s="20"/>
    </row>
    <row r="1670" spans="1:4" ht="12.75">
      <c r="A1670" s="1"/>
      <c r="C1670" s="1"/>
      <c r="D1670" s="20"/>
    </row>
    <row r="1671" spans="1:4" ht="12.75">
      <c r="A1671" s="1"/>
      <c r="C1671" s="1"/>
      <c r="D1671" s="20"/>
    </row>
    <row r="1672" spans="1:4" ht="12.75">
      <c r="A1672" s="1"/>
      <c r="C1672" s="1"/>
      <c r="D1672" s="20"/>
    </row>
    <row r="1673" spans="1:4" ht="12.75">
      <c r="A1673" s="1"/>
      <c r="C1673" s="1"/>
      <c r="D1673" s="20"/>
    </row>
    <row r="1674" spans="1:4" ht="12.75">
      <c r="A1674" s="1"/>
      <c r="C1674" s="1"/>
      <c r="D1674" s="20"/>
    </row>
    <row r="1675" spans="1:4" ht="12.75">
      <c r="A1675" s="1"/>
      <c r="C1675" s="1"/>
      <c r="D1675" s="20"/>
    </row>
    <row r="1676" spans="1:4" ht="12.75">
      <c r="A1676" s="1"/>
      <c r="C1676" s="1"/>
      <c r="D1676" s="20"/>
    </row>
    <row r="1677" spans="1:4" ht="12.75">
      <c r="A1677" s="1"/>
      <c r="C1677" s="1"/>
      <c r="D1677" s="20"/>
    </row>
    <row r="1678" spans="1:4" ht="12.75">
      <c r="A1678" s="1"/>
      <c r="C1678" s="1"/>
      <c r="D1678" s="20"/>
    </row>
    <row r="1679" spans="1:4" ht="12.75">
      <c r="A1679" s="1"/>
      <c r="C1679" s="1"/>
      <c r="D1679" s="20"/>
    </row>
    <row r="1680" spans="1:4" ht="12.75">
      <c r="A1680" s="1"/>
      <c r="C1680" s="1"/>
      <c r="D1680" s="20"/>
    </row>
    <row r="1681" spans="1:4" ht="12.75">
      <c r="A1681" s="1"/>
      <c r="C1681" s="1"/>
      <c r="D1681" s="20"/>
    </row>
    <row r="1682" spans="1:4" ht="12.75">
      <c r="A1682" s="1"/>
      <c r="C1682" s="1"/>
      <c r="D1682" s="20"/>
    </row>
    <row r="1683" spans="1:4" ht="12.75">
      <c r="A1683" s="1"/>
      <c r="C1683" s="1"/>
      <c r="D1683" s="20"/>
    </row>
    <row r="1684" spans="1:4" ht="12.75">
      <c r="A1684" s="1"/>
      <c r="C1684" s="1"/>
      <c r="D1684" s="20"/>
    </row>
    <row r="1685" spans="1:4" ht="12.75">
      <c r="A1685" s="1"/>
      <c r="C1685" s="1"/>
      <c r="D1685" s="20"/>
    </row>
    <row r="1686" spans="1:4" ht="12.75">
      <c r="A1686" s="1"/>
      <c r="C1686" s="1"/>
      <c r="D1686" s="20"/>
    </row>
    <row r="1687" spans="1:4" ht="12.75">
      <c r="A1687" s="1"/>
      <c r="C1687" s="1"/>
      <c r="D1687" s="20"/>
    </row>
    <row r="1688" spans="1:4" ht="12.75">
      <c r="A1688" s="1"/>
      <c r="C1688" s="1"/>
      <c r="D1688" s="20"/>
    </row>
    <row r="1689" spans="1:4" ht="12.75">
      <c r="A1689" s="1"/>
      <c r="C1689" s="1"/>
      <c r="D1689" s="20"/>
    </row>
    <row r="1690" spans="1:4" ht="12.75">
      <c r="A1690" s="1"/>
      <c r="C1690" s="1"/>
      <c r="D1690" s="20"/>
    </row>
    <row r="1691" spans="1:4" ht="12.75">
      <c r="A1691" s="1"/>
      <c r="C1691" s="1"/>
      <c r="D1691" s="20"/>
    </row>
    <row r="1692" spans="1:4" ht="12.75">
      <c r="A1692" s="1"/>
      <c r="C1692" s="1"/>
      <c r="D1692" s="20"/>
    </row>
    <row r="1693" spans="1:4" ht="12.75">
      <c r="A1693" s="1"/>
      <c r="C1693" s="1"/>
      <c r="D1693" s="20"/>
    </row>
    <row r="1694" spans="1:4" ht="12.75">
      <c r="A1694" s="1"/>
      <c r="C1694" s="1"/>
      <c r="D1694" s="20"/>
    </row>
    <row r="1695" spans="1:4" ht="12.75">
      <c r="A1695" s="1"/>
      <c r="C1695" s="1"/>
      <c r="D1695" s="20"/>
    </row>
    <row r="1696" spans="1:4" ht="12.75">
      <c r="A1696" s="1"/>
      <c r="C1696" s="1"/>
      <c r="D1696" s="20"/>
    </row>
    <row r="1697" spans="1:4" ht="12.75">
      <c r="A1697" s="1"/>
      <c r="C1697" s="1"/>
      <c r="D1697" s="20"/>
    </row>
    <row r="1698" spans="1:4" ht="12.75">
      <c r="A1698" s="1"/>
      <c r="C1698" s="1"/>
      <c r="D1698" s="20"/>
    </row>
    <row r="1699" spans="1:4" ht="12.75">
      <c r="A1699" s="1"/>
      <c r="C1699" s="1"/>
      <c r="D1699" s="20"/>
    </row>
    <row r="1700" spans="1:4" ht="12.75">
      <c r="A1700" s="1"/>
      <c r="C1700" s="1"/>
      <c r="D1700" s="20"/>
    </row>
    <row r="1701" spans="1:4" ht="12.75">
      <c r="A1701" s="1"/>
      <c r="C1701" s="1"/>
      <c r="D1701" s="20"/>
    </row>
    <row r="1702" spans="1:4" ht="12.75">
      <c r="A1702" s="1"/>
      <c r="C1702" s="1"/>
      <c r="D1702" s="20"/>
    </row>
    <row r="1703" spans="1:4" ht="12.75">
      <c r="A1703" s="1"/>
      <c r="C1703" s="1"/>
      <c r="D1703" s="20"/>
    </row>
    <row r="1704" spans="1:4" ht="12.75">
      <c r="A1704" s="1"/>
      <c r="C1704" s="1"/>
      <c r="D1704" s="20"/>
    </row>
    <row r="1705" spans="1:4" ht="12.75">
      <c r="A1705" s="1"/>
      <c r="C1705" s="1"/>
      <c r="D1705" s="20"/>
    </row>
    <row r="1706" spans="1:4" ht="12.75">
      <c r="A1706" s="1"/>
      <c r="C1706" s="1"/>
      <c r="D1706" s="20"/>
    </row>
    <row r="1707" spans="1:4" ht="12.75">
      <c r="A1707" s="1"/>
      <c r="C1707" s="1"/>
      <c r="D1707" s="20"/>
    </row>
    <row r="1708" spans="1:4" ht="12.75">
      <c r="A1708" s="1"/>
      <c r="C1708" s="1"/>
      <c r="D1708" s="20"/>
    </row>
    <row r="1709" spans="1:4" ht="12.75">
      <c r="A1709" s="1"/>
      <c r="C1709" s="1"/>
      <c r="D1709" s="20"/>
    </row>
    <row r="1710" spans="1:4" ht="12.75">
      <c r="A1710" s="1"/>
      <c r="C1710" s="1"/>
      <c r="D1710" s="20"/>
    </row>
    <row r="1711" spans="1:4" ht="12.75">
      <c r="A1711" s="1"/>
      <c r="C1711" s="1"/>
      <c r="D1711" s="20"/>
    </row>
    <row r="1712" spans="1:4" ht="12.75">
      <c r="A1712" s="1"/>
      <c r="C1712" s="1"/>
      <c r="D1712" s="20"/>
    </row>
    <row r="1713" spans="1:4" ht="12.75">
      <c r="A1713" s="1"/>
      <c r="C1713" s="1"/>
      <c r="D1713" s="20"/>
    </row>
    <row r="1714" spans="1:4" ht="12.75">
      <c r="A1714" s="1"/>
      <c r="C1714" s="1"/>
      <c r="D1714" s="20"/>
    </row>
    <row r="1715" spans="1:4" ht="12.75">
      <c r="A1715" s="1"/>
      <c r="C1715" s="1"/>
      <c r="D1715" s="20"/>
    </row>
    <row r="1716" spans="1:4" ht="12.75">
      <c r="A1716" s="1"/>
      <c r="C1716" s="1"/>
      <c r="D1716" s="20"/>
    </row>
    <row r="1717" spans="1:4" ht="12.75">
      <c r="A1717" s="1"/>
      <c r="C1717" s="1"/>
      <c r="D1717" s="20"/>
    </row>
    <row r="1718" spans="1:4" ht="12.75">
      <c r="A1718" s="1"/>
      <c r="C1718" s="1"/>
      <c r="D1718" s="20"/>
    </row>
    <row r="1719" spans="1:4" ht="12.75">
      <c r="A1719" s="1"/>
      <c r="C1719" s="1"/>
      <c r="D1719" s="20"/>
    </row>
    <row r="1720" spans="1:4" ht="12.75">
      <c r="A1720" s="1"/>
      <c r="C1720" s="1"/>
      <c r="D1720" s="20"/>
    </row>
    <row r="1721" spans="1:4" ht="12.75">
      <c r="A1721" s="1"/>
      <c r="C1721" s="1"/>
      <c r="D1721" s="20"/>
    </row>
    <row r="1722" spans="1:4" ht="12.75">
      <c r="A1722" s="1"/>
      <c r="C1722" s="1"/>
      <c r="D1722" s="20"/>
    </row>
    <row r="1723" spans="1:4" ht="12.75">
      <c r="A1723" s="1"/>
      <c r="C1723" s="1"/>
      <c r="D1723" s="20"/>
    </row>
    <row r="1724" spans="1:4" ht="12.75">
      <c r="A1724" s="1"/>
      <c r="C1724" s="1"/>
      <c r="D1724" s="20"/>
    </row>
    <row r="1725" spans="1:4" ht="12.75">
      <c r="A1725" s="1"/>
      <c r="C1725" s="1"/>
      <c r="D1725" s="20"/>
    </row>
    <row r="1726" spans="1:4" ht="12.75">
      <c r="A1726" s="1"/>
      <c r="C1726" s="1"/>
      <c r="D1726" s="20"/>
    </row>
    <row r="1727" spans="1:4" ht="12.75">
      <c r="A1727" s="1"/>
      <c r="C1727" s="1"/>
      <c r="D1727" s="20"/>
    </row>
    <row r="1728" spans="1:4" ht="12.75">
      <c r="A1728" s="1"/>
      <c r="C1728" s="1"/>
      <c r="D1728" s="20"/>
    </row>
    <row r="1729" spans="1:4" ht="12.75">
      <c r="A1729" s="1"/>
      <c r="C1729" s="1"/>
      <c r="D1729" s="20"/>
    </row>
    <row r="1730" spans="1:4" ht="12.75">
      <c r="A1730" s="1"/>
      <c r="C1730" s="1"/>
      <c r="D1730" s="20"/>
    </row>
    <row r="1731" spans="1:4" ht="12.75">
      <c r="A1731" s="1"/>
      <c r="C1731" s="1"/>
      <c r="D1731" s="20"/>
    </row>
    <row r="1732" spans="1:4" ht="12.75">
      <c r="A1732" s="1"/>
      <c r="C1732" s="1"/>
      <c r="D1732" s="20"/>
    </row>
    <row r="1733" spans="1:4" ht="12.75">
      <c r="A1733" s="1"/>
      <c r="C1733" s="1"/>
      <c r="D1733" s="20"/>
    </row>
    <row r="1734" spans="1:4" ht="12.75">
      <c r="A1734" s="1"/>
      <c r="C1734" s="1"/>
      <c r="D1734" s="20"/>
    </row>
    <row r="1735" spans="1:4" ht="12.75">
      <c r="A1735" s="1"/>
      <c r="C1735" s="1"/>
      <c r="D1735" s="20"/>
    </row>
    <row r="1736" spans="1:4" ht="12.75">
      <c r="A1736" s="1"/>
      <c r="C1736" s="1"/>
      <c r="D1736" s="20"/>
    </row>
    <row r="1737" spans="1:4" ht="12.75">
      <c r="A1737" s="1"/>
      <c r="C1737" s="1"/>
      <c r="D1737" s="20"/>
    </row>
    <row r="1738" spans="1:4" ht="12.75">
      <c r="A1738" s="1"/>
      <c r="C1738" s="1"/>
      <c r="D1738" s="20"/>
    </row>
    <row r="1739" spans="1:4" ht="12.75">
      <c r="A1739" s="1"/>
      <c r="C1739" s="1"/>
      <c r="D1739" s="20"/>
    </row>
    <row r="1740" spans="1:4" ht="12.75">
      <c r="A1740" s="1"/>
      <c r="C1740" s="1"/>
      <c r="D1740" s="20"/>
    </row>
    <row r="1741" spans="1:4" ht="12.75">
      <c r="A1741" s="1"/>
      <c r="C1741" s="1"/>
      <c r="D1741" s="20"/>
    </row>
    <row r="1742" spans="1:4" ht="12.75">
      <c r="A1742" s="1"/>
      <c r="C1742" s="1"/>
      <c r="D1742" s="20"/>
    </row>
    <row r="1743" spans="1:4" ht="12.75">
      <c r="A1743" s="1"/>
      <c r="C1743" s="1"/>
      <c r="D1743" s="20"/>
    </row>
    <row r="1744" spans="1:4" ht="12.75">
      <c r="A1744" s="1"/>
      <c r="C1744" s="1"/>
      <c r="D1744" s="20"/>
    </row>
    <row r="1745" spans="1:4" ht="12.75">
      <c r="A1745" s="1"/>
      <c r="C1745" s="1"/>
      <c r="D1745" s="20"/>
    </row>
    <row r="1746" spans="1:4" ht="12.75">
      <c r="A1746" s="1"/>
      <c r="C1746" s="1"/>
      <c r="D1746" s="20"/>
    </row>
    <row r="1747" spans="1:4" ht="12.75">
      <c r="A1747" s="1"/>
      <c r="C1747" s="1"/>
      <c r="D1747" s="20"/>
    </row>
    <row r="1748" spans="1:4" ht="12.75">
      <c r="A1748" s="1"/>
      <c r="C1748" s="1"/>
      <c r="D1748" s="20"/>
    </row>
    <row r="1749" spans="1:4" ht="12.75">
      <c r="A1749" s="1"/>
      <c r="C1749" s="1"/>
      <c r="D1749" s="20"/>
    </row>
    <row r="1750" spans="1:4" ht="12.75">
      <c r="A1750" s="1"/>
      <c r="C1750" s="1"/>
      <c r="D1750" s="20"/>
    </row>
    <row r="1751" spans="1:4" ht="12.75">
      <c r="A1751" s="1"/>
      <c r="C1751" s="1"/>
      <c r="D1751" s="20"/>
    </row>
    <row r="1752" spans="1:4" ht="12.75">
      <c r="A1752" s="1"/>
      <c r="C1752" s="1"/>
      <c r="D1752" s="20"/>
    </row>
    <row r="1753" spans="1:4" ht="12.75">
      <c r="A1753" s="1"/>
      <c r="C1753" s="1"/>
      <c r="D1753" s="20"/>
    </row>
    <row r="1754" spans="1:4" ht="12.75">
      <c r="A1754" s="1"/>
      <c r="C1754" s="1"/>
      <c r="D1754" s="20"/>
    </row>
    <row r="1755" spans="1:4" ht="12.75">
      <c r="A1755" s="1"/>
      <c r="C1755" s="1"/>
      <c r="D1755" s="20"/>
    </row>
    <row r="1756" spans="1:4" ht="12.75">
      <c r="A1756" s="1"/>
      <c r="C1756" s="1"/>
      <c r="D1756" s="20"/>
    </row>
    <row r="1757" spans="1:4" ht="12.75">
      <c r="A1757" s="1"/>
      <c r="C1757" s="1"/>
      <c r="D1757" s="20"/>
    </row>
    <row r="1758" spans="1:4" ht="12.75">
      <c r="A1758" s="1"/>
      <c r="C1758" s="1"/>
      <c r="D1758" s="20"/>
    </row>
    <row r="1759" spans="1:4" ht="12.75">
      <c r="A1759" s="1"/>
      <c r="C1759" s="1"/>
      <c r="D1759" s="20"/>
    </row>
    <row r="1760" spans="1:4" ht="12.75">
      <c r="A1760" s="1"/>
      <c r="C1760" s="1"/>
      <c r="D1760" s="20"/>
    </row>
    <row r="1761" spans="1:4" ht="12.75">
      <c r="A1761" s="1"/>
      <c r="C1761" s="1"/>
      <c r="D1761" s="20"/>
    </row>
    <row r="1762" spans="1:4" ht="12.75">
      <c r="A1762" s="1"/>
      <c r="C1762" s="1"/>
      <c r="D1762" s="20"/>
    </row>
    <row r="1763" spans="1:4" ht="12.75">
      <c r="A1763" s="1"/>
      <c r="C1763" s="1"/>
      <c r="D1763" s="20"/>
    </row>
    <row r="1764" spans="1:4" ht="12.75">
      <c r="A1764" s="1"/>
      <c r="C1764" s="1"/>
      <c r="D1764" s="20"/>
    </row>
    <row r="1765" spans="1:4" ht="12.75">
      <c r="A1765" s="1"/>
      <c r="C1765" s="1"/>
      <c r="D1765" s="20"/>
    </row>
    <row r="1766" spans="1:4" ht="12.75">
      <c r="A1766" s="1"/>
      <c r="C1766" s="1"/>
      <c r="D1766" s="20"/>
    </row>
    <row r="1767" spans="1:4" ht="12.75">
      <c r="A1767" s="1"/>
      <c r="C1767" s="1"/>
      <c r="D1767" s="20"/>
    </row>
    <row r="1768" spans="1:4" ht="12.75">
      <c r="A1768" s="1"/>
      <c r="C1768" s="1"/>
      <c r="D1768" s="20"/>
    </row>
    <row r="1769" spans="1:4" ht="12.75">
      <c r="A1769" s="1"/>
      <c r="C1769" s="1"/>
      <c r="D1769" s="20"/>
    </row>
    <row r="1770" spans="1:4" ht="12.75">
      <c r="A1770" s="1"/>
      <c r="C1770" s="1"/>
      <c r="D1770" s="20"/>
    </row>
    <row r="1771" spans="1:4" ht="12.75">
      <c r="A1771" s="1"/>
      <c r="C1771" s="1"/>
      <c r="D1771" s="20"/>
    </row>
    <row r="1772" spans="1:4" ht="12.75">
      <c r="A1772" s="1"/>
      <c r="C1772" s="1"/>
      <c r="D1772" s="20"/>
    </row>
    <row r="1773" spans="1:4" ht="12.75">
      <c r="A1773" s="1"/>
      <c r="C1773" s="1"/>
      <c r="D1773" s="20"/>
    </row>
    <row r="1774" spans="1:4" ht="12.75">
      <c r="A1774" s="1"/>
      <c r="C1774" s="1"/>
      <c r="D1774" s="20"/>
    </row>
    <row r="1775" spans="1:4" ht="12.75">
      <c r="A1775" s="1"/>
      <c r="C1775" s="1"/>
      <c r="D1775" s="20"/>
    </row>
    <row r="1776" spans="1:4" ht="12.75">
      <c r="A1776" s="1"/>
      <c r="C1776" s="1"/>
      <c r="D1776" s="20"/>
    </row>
    <row r="1777" spans="1:4" ht="12.75">
      <c r="A1777" s="1"/>
      <c r="C1777" s="1"/>
      <c r="D1777" s="20"/>
    </row>
    <row r="1778" spans="1:4" ht="12.75">
      <c r="A1778" s="1"/>
      <c r="C1778" s="1"/>
      <c r="D1778" s="20"/>
    </row>
    <row r="1779" spans="1:4" ht="12.75">
      <c r="A1779" s="1"/>
      <c r="C1779" s="1"/>
      <c r="D1779" s="20"/>
    </row>
    <row r="1780" spans="1:4" ht="12.75">
      <c r="A1780" s="1"/>
      <c r="C1780" s="1"/>
      <c r="D1780" s="20"/>
    </row>
    <row r="1781" spans="1:4" ht="12.75">
      <c r="A1781" s="1"/>
      <c r="C1781" s="1"/>
      <c r="D1781" s="20"/>
    </row>
    <row r="1782" spans="1:4" ht="12.75">
      <c r="A1782" s="1"/>
      <c r="C1782" s="1"/>
      <c r="D1782" s="20"/>
    </row>
    <row r="1783" spans="1:4" ht="12.75">
      <c r="A1783" s="1"/>
      <c r="C1783" s="1"/>
      <c r="D1783" s="20"/>
    </row>
    <row r="1784" spans="1:4" ht="12.75">
      <c r="A1784" s="1"/>
      <c r="C1784" s="1"/>
      <c r="D1784" s="20"/>
    </row>
    <row r="1785" spans="1:4" ht="12.75">
      <c r="A1785" s="1"/>
      <c r="C1785" s="1"/>
      <c r="D1785" s="20"/>
    </row>
    <row r="1786" spans="1:4" ht="12.75">
      <c r="A1786" s="1"/>
      <c r="C1786" s="1"/>
      <c r="D1786" s="20"/>
    </row>
    <row r="1787" spans="1:4" ht="12.75">
      <c r="A1787" s="1"/>
      <c r="C1787" s="1"/>
      <c r="D1787" s="20"/>
    </row>
    <row r="1788" spans="1:4" ht="12.75">
      <c r="A1788" s="1"/>
      <c r="C1788" s="1"/>
      <c r="D1788" s="20"/>
    </row>
    <row r="1789" spans="1:4" ht="12.75">
      <c r="A1789" s="1"/>
      <c r="C1789" s="1"/>
      <c r="D1789" s="20"/>
    </row>
    <row r="1790" spans="1:4" ht="12.75">
      <c r="A1790" s="1"/>
      <c r="C1790" s="1"/>
      <c r="D1790" s="20"/>
    </row>
    <row r="1791" spans="1:4" ht="12.75">
      <c r="A1791" s="1"/>
      <c r="C1791" s="1"/>
      <c r="D1791" s="20"/>
    </row>
    <row r="1792" spans="1:4" ht="12.75">
      <c r="A1792" s="1"/>
      <c r="C1792" s="1"/>
      <c r="D1792" s="20"/>
    </row>
    <row r="1793" spans="1:4" ht="12.75">
      <c r="A1793" s="1"/>
      <c r="C1793" s="1"/>
      <c r="D1793" s="20"/>
    </row>
    <row r="1794" spans="1:4" ht="12.75">
      <c r="A1794" s="1"/>
      <c r="C1794" s="1"/>
      <c r="D1794" s="20"/>
    </row>
    <row r="1795" spans="1:4" ht="12.75">
      <c r="A1795" s="1"/>
      <c r="C1795" s="1"/>
      <c r="D1795" s="20"/>
    </row>
    <row r="1796" spans="1:4" ht="12.75">
      <c r="A1796" s="1"/>
      <c r="C1796" s="1"/>
      <c r="D1796" s="20"/>
    </row>
    <row r="1797" spans="1:4" ht="12.75">
      <c r="A1797" s="1"/>
      <c r="C1797" s="1"/>
      <c r="D1797" s="20"/>
    </row>
    <row r="1798" spans="1:4" ht="12.75">
      <c r="A1798" s="1"/>
      <c r="C1798" s="1"/>
      <c r="D1798" s="20"/>
    </row>
    <row r="1799" spans="1:4" ht="12.75">
      <c r="A1799" s="1"/>
      <c r="C1799" s="1"/>
      <c r="D1799" s="20"/>
    </row>
    <row r="1800" spans="1:4" ht="12.75">
      <c r="A1800" s="1"/>
      <c r="C1800" s="1"/>
      <c r="D1800" s="20"/>
    </row>
    <row r="1801" spans="1:4" ht="12.75">
      <c r="A1801" s="1"/>
      <c r="C1801" s="1"/>
      <c r="D1801" s="20"/>
    </row>
    <row r="1802" spans="1:4" ht="12.75">
      <c r="A1802" s="1"/>
      <c r="C1802" s="1"/>
      <c r="D1802" s="20"/>
    </row>
    <row r="1803" spans="1:4" ht="12.75">
      <c r="A1803" s="1"/>
      <c r="C1803" s="1"/>
      <c r="D1803" s="20"/>
    </row>
    <row r="1804" spans="1:4" ht="12.75">
      <c r="A1804" s="1"/>
      <c r="C1804" s="1"/>
      <c r="D1804" s="20"/>
    </row>
    <row r="1805" spans="1:4" ht="12.75">
      <c r="A1805" s="1"/>
      <c r="C1805" s="1"/>
      <c r="D1805" s="20"/>
    </row>
    <row r="1806" spans="1:4" ht="12.75">
      <c r="A1806" s="1"/>
      <c r="C1806" s="1"/>
      <c r="D1806" s="20"/>
    </row>
    <row r="1807" spans="1:4" ht="12.75">
      <c r="A1807" s="1"/>
      <c r="C1807" s="1"/>
      <c r="D1807" s="20"/>
    </row>
    <row r="1808" spans="1:4" ht="12.75">
      <c r="A1808" s="1"/>
      <c r="C1808" s="1"/>
      <c r="D1808" s="20"/>
    </row>
    <row r="1809" spans="1:4" ht="12.75">
      <c r="A1809" s="1"/>
      <c r="C1809" s="1"/>
      <c r="D1809" s="20"/>
    </row>
    <row r="1810" spans="1:4" ht="12.75">
      <c r="A1810" s="1"/>
      <c r="C1810" s="1"/>
      <c r="D1810" s="20"/>
    </row>
    <row r="1811" spans="1:4" ht="12.75">
      <c r="A1811" s="1"/>
      <c r="C1811" s="1"/>
      <c r="D1811" s="20"/>
    </row>
    <row r="1812" spans="1:4" ht="12.75">
      <c r="A1812" s="1"/>
      <c r="C1812" s="1"/>
      <c r="D1812" s="20"/>
    </row>
    <row r="1813" spans="1:4" ht="12.75">
      <c r="A1813" s="1"/>
      <c r="C1813" s="1"/>
      <c r="D1813" s="20"/>
    </row>
    <row r="1814" spans="1:4" ht="12.75">
      <c r="A1814" s="1"/>
      <c r="C1814" s="1"/>
      <c r="D1814" s="20"/>
    </row>
    <row r="1815" spans="1:4" ht="12.75">
      <c r="A1815" s="1"/>
      <c r="C1815" s="1"/>
      <c r="D1815" s="20"/>
    </row>
    <row r="1816" spans="1:4" ht="12.75">
      <c r="A1816" s="1"/>
      <c r="C1816" s="1"/>
      <c r="D1816" s="20"/>
    </row>
    <row r="1817" spans="1:4" ht="12.75">
      <c r="A1817" s="1"/>
      <c r="C1817" s="1"/>
      <c r="D1817" s="20"/>
    </row>
    <row r="1818" spans="1:4" ht="12.75">
      <c r="A1818" s="1"/>
      <c r="C1818" s="1"/>
      <c r="D1818" s="20"/>
    </row>
    <row r="1819" spans="1:4" ht="12.75">
      <c r="A1819" s="1"/>
      <c r="C1819" s="1"/>
      <c r="D1819" s="20"/>
    </row>
    <row r="1820" spans="1:4" ht="12.75">
      <c r="A1820" s="1"/>
      <c r="C1820" s="1"/>
      <c r="D1820" s="20"/>
    </row>
    <row r="1821" spans="1:4" ht="12.75">
      <c r="A1821" s="1"/>
      <c r="C1821" s="1"/>
      <c r="D1821" s="20"/>
    </row>
    <row r="1822" spans="1:4" ht="12.75">
      <c r="A1822" s="1"/>
      <c r="C1822" s="1"/>
      <c r="D1822" s="20"/>
    </row>
    <row r="1823" spans="1:4" ht="12.75">
      <c r="A1823" s="1"/>
      <c r="C1823" s="1"/>
      <c r="D1823" s="20"/>
    </row>
    <row r="1824" spans="1:4" ht="12.75">
      <c r="A1824" s="1"/>
      <c r="C1824" s="1"/>
      <c r="D1824" s="20"/>
    </row>
    <row r="1825" spans="1:4" ht="12.75">
      <c r="A1825" s="1"/>
      <c r="C1825" s="1"/>
      <c r="D1825" s="20"/>
    </row>
    <row r="1826" spans="1:4" ht="12.75">
      <c r="A1826" s="1"/>
      <c r="C1826" s="1"/>
      <c r="D1826" s="20"/>
    </row>
    <row r="1827" spans="1:4" ht="12.75">
      <c r="A1827" s="1"/>
      <c r="C1827" s="1"/>
      <c r="D1827" s="20"/>
    </row>
    <row r="1828" spans="1:4" ht="12.75">
      <c r="A1828" s="1"/>
      <c r="C1828" s="1"/>
      <c r="D1828" s="20"/>
    </row>
    <row r="1829" spans="1:4" ht="12.75">
      <c r="A1829" s="1"/>
      <c r="C1829" s="1"/>
      <c r="D1829" s="20"/>
    </row>
    <row r="1830" spans="1:4" ht="12.75">
      <c r="A1830" s="1"/>
      <c r="C1830" s="1"/>
      <c r="D1830" s="20"/>
    </row>
    <row r="1831" spans="1:4" ht="12.75">
      <c r="A1831" s="1"/>
      <c r="C1831" s="1"/>
      <c r="D1831" s="20"/>
    </row>
    <row r="1832" spans="1:4" ht="12.75">
      <c r="A1832" s="1"/>
      <c r="C1832" s="1"/>
      <c r="D1832" s="20"/>
    </row>
    <row r="1833" spans="1:4" ht="12.75">
      <c r="A1833" s="1"/>
      <c r="C1833" s="1"/>
      <c r="D1833" s="20"/>
    </row>
    <row r="1834" spans="1:4" ht="12.75">
      <c r="A1834" s="1"/>
      <c r="C1834" s="1"/>
      <c r="D1834" s="20"/>
    </row>
    <row r="1835" spans="1:4" ht="12.75">
      <c r="A1835" s="1"/>
      <c r="C1835" s="1"/>
      <c r="D1835" s="20"/>
    </row>
    <row r="1836" spans="1:4" ht="12.75">
      <c r="A1836" s="1"/>
      <c r="C1836" s="1"/>
      <c r="D1836" s="20"/>
    </row>
    <row r="1837" spans="1:4" ht="12.75">
      <c r="A1837" s="1"/>
      <c r="C1837" s="1"/>
      <c r="D1837" s="20"/>
    </row>
    <row r="1838" spans="1:4" ht="12.75">
      <c r="A1838" s="1"/>
      <c r="C1838" s="1"/>
      <c r="D1838" s="20"/>
    </row>
    <row r="1839" spans="1:4" ht="12.75">
      <c r="A1839" s="1"/>
      <c r="C1839" s="1"/>
      <c r="D1839" s="20"/>
    </row>
    <row r="1840" spans="1:4" ht="12.75">
      <c r="A1840" s="1"/>
      <c r="C1840" s="1"/>
      <c r="D1840" s="20"/>
    </row>
    <row r="1841" spans="1:4" ht="12.75">
      <c r="A1841" s="1"/>
      <c r="C1841" s="1"/>
      <c r="D1841" s="20"/>
    </row>
    <row r="1842" spans="1:4" ht="12.75">
      <c r="A1842" s="1"/>
      <c r="C1842" s="1"/>
      <c r="D1842" s="20"/>
    </row>
    <row r="1843" spans="1:4" ht="12.75">
      <c r="A1843" s="1"/>
      <c r="C1843" s="1"/>
      <c r="D1843" s="20"/>
    </row>
    <row r="1844" spans="1:4" ht="12.75">
      <c r="A1844" s="1"/>
      <c r="C1844" s="1"/>
      <c r="D1844" s="20"/>
    </row>
    <row r="1845" spans="1:4" ht="12.75">
      <c r="A1845" s="1"/>
      <c r="C1845" s="1"/>
      <c r="D1845" s="20"/>
    </row>
    <row r="1846" spans="1:4" ht="12.75">
      <c r="A1846" s="1"/>
      <c r="C1846" s="1"/>
      <c r="D1846" s="20"/>
    </row>
    <row r="1847" spans="1:4" ht="12.75">
      <c r="A1847" s="1"/>
      <c r="C1847" s="1"/>
      <c r="D1847" s="20"/>
    </row>
    <row r="1848" spans="1:4" ht="12.75">
      <c r="A1848" s="1"/>
      <c r="C1848" s="1"/>
      <c r="D1848" s="20"/>
    </row>
    <row r="1849" spans="1:4" ht="12.75">
      <c r="A1849" s="1"/>
      <c r="C1849" s="1"/>
      <c r="D1849" s="20"/>
    </row>
    <row r="1850" spans="1:4" ht="12.75">
      <c r="A1850" s="1"/>
      <c r="C1850" s="1"/>
      <c r="D1850" s="20"/>
    </row>
    <row r="1851" spans="1:4" ht="12.75">
      <c r="A1851" s="1"/>
      <c r="C1851" s="1"/>
      <c r="D1851" s="20"/>
    </row>
    <row r="1852" spans="1:4" ht="12.75">
      <c r="A1852" s="1"/>
      <c r="C1852" s="1"/>
      <c r="D1852" s="20"/>
    </row>
    <row r="1853" spans="1:4" ht="12.75">
      <c r="A1853" s="1"/>
      <c r="C1853" s="1"/>
      <c r="D1853" s="20"/>
    </row>
    <row r="1854" spans="1:4" ht="12.75">
      <c r="A1854" s="1"/>
      <c r="C1854" s="1"/>
      <c r="D1854" s="20"/>
    </row>
    <row r="1855" spans="1:4" ht="12.75">
      <c r="A1855" s="1"/>
      <c r="C1855" s="1"/>
      <c r="D1855" s="20"/>
    </row>
    <row r="1856" spans="1:4" ht="12.75">
      <c r="A1856" s="1"/>
      <c r="C1856" s="1"/>
      <c r="D1856" s="20"/>
    </row>
    <row r="1857" spans="1:4" ht="12.75">
      <c r="A1857" s="1"/>
      <c r="C1857" s="1"/>
      <c r="D1857" s="20"/>
    </row>
    <row r="1858" spans="1:4" ht="12.75">
      <c r="A1858" s="1"/>
      <c r="C1858" s="1"/>
      <c r="D1858" s="20"/>
    </row>
    <row r="1859" spans="1:4" ht="12.75">
      <c r="A1859" s="1"/>
      <c r="C1859" s="1"/>
      <c r="D1859" s="20"/>
    </row>
    <row r="1860" spans="1:4" ht="12.75">
      <c r="A1860" s="1"/>
      <c r="C1860" s="1"/>
      <c r="D1860" s="20"/>
    </row>
    <row r="1861" spans="1:4" ht="12.75">
      <c r="A1861" s="1"/>
      <c r="C1861" s="1"/>
      <c r="D1861" s="20"/>
    </row>
    <row r="1862" spans="1:4" ht="12.75">
      <c r="A1862" s="1"/>
      <c r="C1862" s="1"/>
      <c r="D1862" s="20"/>
    </row>
    <row r="1863" spans="1:4" ht="12.75">
      <c r="A1863" s="1"/>
      <c r="C1863" s="1"/>
      <c r="D1863" s="20"/>
    </row>
    <row r="1864" spans="1:4" ht="12.75">
      <c r="A1864" s="1"/>
      <c r="C1864" s="1"/>
      <c r="D1864" s="20"/>
    </row>
    <row r="1865" spans="1:4" ht="12.75">
      <c r="A1865" s="1"/>
      <c r="C1865" s="1"/>
      <c r="D1865" s="20"/>
    </row>
    <row r="1866" spans="1:4" ht="12.75">
      <c r="A1866" s="1"/>
      <c r="C1866" s="1"/>
      <c r="D1866" s="20"/>
    </row>
    <row r="1867" spans="1:4" ht="12.75">
      <c r="A1867" s="1"/>
      <c r="C1867" s="1"/>
      <c r="D1867" s="20"/>
    </row>
    <row r="1868" spans="1:4" ht="12.75">
      <c r="A1868" s="1"/>
      <c r="C1868" s="1"/>
      <c r="D1868" s="20"/>
    </row>
    <row r="1869" spans="1:4" ht="12.75">
      <c r="A1869" s="1"/>
      <c r="C1869" s="1"/>
      <c r="D1869" s="20"/>
    </row>
    <row r="1870" spans="1:4" ht="12.75">
      <c r="A1870" s="1"/>
      <c r="C1870" s="1"/>
      <c r="D1870" s="20"/>
    </row>
    <row r="1871" spans="1:4" ht="12.75">
      <c r="A1871" s="1"/>
      <c r="C1871" s="1"/>
      <c r="D1871" s="20"/>
    </row>
    <row r="1872" spans="1:4" ht="12.75">
      <c r="A1872" s="1"/>
      <c r="C1872" s="1"/>
      <c r="D1872" s="20"/>
    </row>
    <row r="1873" spans="1:4" ht="12.75">
      <c r="A1873" s="1"/>
      <c r="C1873" s="1"/>
      <c r="D1873" s="20"/>
    </row>
    <row r="1874" spans="1:4" ht="12.75">
      <c r="A1874" s="1"/>
      <c r="C1874" s="1"/>
      <c r="D1874" s="20"/>
    </row>
    <row r="1875" spans="1:4" ht="12.75">
      <c r="A1875" s="1"/>
      <c r="C1875" s="1"/>
      <c r="D1875" s="20"/>
    </row>
    <row r="1876" spans="1:4" ht="12.75">
      <c r="A1876" s="1"/>
      <c r="C1876" s="1"/>
      <c r="D1876" s="20"/>
    </row>
    <row r="1877" spans="1:4" ht="12.75">
      <c r="A1877" s="1"/>
      <c r="C1877" s="1"/>
      <c r="D1877" s="20"/>
    </row>
    <row r="1878" spans="1:4" ht="12.75">
      <c r="A1878" s="1"/>
      <c r="C1878" s="1"/>
      <c r="D1878" s="20"/>
    </row>
    <row r="1879" spans="1:4" ht="12.75">
      <c r="A1879" s="1"/>
      <c r="C1879" s="1"/>
      <c r="D1879" s="20"/>
    </row>
    <row r="1880" spans="1:4" ht="12.75">
      <c r="A1880" s="1"/>
      <c r="C1880" s="1"/>
      <c r="D1880" s="20"/>
    </row>
    <row r="1881" spans="1:4" ht="12.75">
      <c r="A1881" s="1"/>
      <c r="C1881" s="1"/>
      <c r="D1881" s="20"/>
    </row>
    <row r="1882" spans="1:4" ht="12.75">
      <c r="A1882" s="1"/>
      <c r="C1882" s="1"/>
      <c r="D1882" s="20"/>
    </row>
    <row r="1883" spans="1:4" ht="12.75">
      <c r="A1883" s="1"/>
      <c r="C1883" s="1"/>
      <c r="D1883" s="20"/>
    </row>
    <row r="1884" spans="1:4" ht="12.75">
      <c r="A1884" s="1"/>
      <c r="C1884" s="1"/>
      <c r="D1884" s="20"/>
    </row>
    <row r="1885" spans="1:4" ht="12.75">
      <c r="A1885" s="1"/>
      <c r="C1885" s="1"/>
      <c r="D1885" s="20"/>
    </row>
    <row r="1886" spans="1:4" ht="12.75">
      <c r="A1886" s="1"/>
      <c r="C1886" s="1"/>
      <c r="D1886" s="20"/>
    </row>
    <row r="1887" spans="1:4" ht="12.75">
      <c r="A1887" s="1"/>
      <c r="C1887" s="1"/>
      <c r="D1887" s="20"/>
    </row>
    <row r="1888" spans="1:4" ht="12.75">
      <c r="A1888" s="1"/>
      <c r="C1888" s="1"/>
      <c r="D1888" s="20"/>
    </row>
    <row r="1889" spans="1:4" ht="12.75">
      <c r="A1889" s="1"/>
      <c r="C1889" s="1"/>
      <c r="D1889" s="20"/>
    </row>
    <row r="1890" spans="1:4" ht="12.75">
      <c r="A1890" s="1"/>
      <c r="C1890" s="1"/>
      <c r="D1890" s="20"/>
    </row>
    <row r="1891" spans="1:4" ht="12.75">
      <c r="A1891" s="1"/>
      <c r="C1891" s="1"/>
      <c r="D1891" s="20"/>
    </row>
    <row r="1892" spans="1:4" ht="12.75">
      <c r="A1892" s="1"/>
      <c r="C1892" s="1"/>
      <c r="D1892" s="20"/>
    </row>
    <row r="1893" spans="1:4" ht="12.75">
      <c r="A1893" s="1"/>
      <c r="C1893" s="1"/>
      <c r="D1893" s="20"/>
    </row>
    <row r="1894" spans="1:4" ht="12.75">
      <c r="A1894" s="1"/>
      <c r="C1894" s="1"/>
      <c r="D1894" s="20"/>
    </row>
    <row r="1895" spans="1:4" ht="12.75">
      <c r="A1895" s="1"/>
      <c r="C1895" s="1"/>
      <c r="D1895" s="20"/>
    </row>
    <row r="1896" spans="1:4" ht="12.75">
      <c r="A1896" s="1"/>
      <c r="C1896" s="1"/>
      <c r="D1896" s="20"/>
    </row>
    <row r="1897" spans="1:4" ht="12.75">
      <c r="A1897" s="1"/>
      <c r="C1897" s="1"/>
      <c r="D1897" s="20"/>
    </row>
    <row r="1898" spans="1:4" ht="12.75">
      <c r="A1898" s="1"/>
      <c r="C1898" s="1"/>
      <c r="D1898" s="20"/>
    </row>
    <row r="1899" spans="1:4" ht="12.75">
      <c r="A1899" s="1"/>
      <c r="C1899" s="1"/>
      <c r="D1899" s="20"/>
    </row>
    <row r="1900" spans="1:4" ht="12.75">
      <c r="A1900" s="1"/>
      <c r="C1900" s="1"/>
      <c r="D1900" s="20"/>
    </row>
    <row r="1901" spans="1:4" ht="12.75">
      <c r="A1901" s="1"/>
      <c r="C1901" s="1"/>
      <c r="D1901" s="20"/>
    </row>
    <row r="1902" spans="1:4" ht="12.75">
      <c r="A1902" s="1"/>
      <c r="C1902" s="1"/>
      <c r="D1902" s="20"/>
    </row>
    <row r="1903" spans="1:4" ht="12.75">
      <c r="A1903" s="1"/>
      <c r="C1903" s="1"/>
      <c r="D1903" s="20"/>
    </row>
    <row r="1904" spans="1:4" ht="12.75">
      <c r="A1904" s="1"/>
      <c r="C1904" s="1"/>
      <c r="D1904" s="20"/>
    </row>
    <row r="1905" spans="1:4" ht="12.75">
      <c r="A1905" s="1"/>
      <c r="C1905" s="1"/>
      <c r="D1905" s="20"/>
    </row>
    <row r="1906" spans="1:4" ht="12.75">
      <c r="A1906" s="1"/>
      <c r="C1906" s="1"/>
      <c r="D1906" s="20"/>
    </row>
    <row r="1907" spans="1:4" ht="12.75">
      <c r="A1907" s="1"/>
      <c r="C1907" s="1"/>
      <c r="D1907" s="20"/>
    </row>
    <row r="1908" spans="1:4" ht="12.75">
      <c r="A1908" s="1"/>
      <c r="C1908" s="1"/>
      <c r="D1908" s="20"/>
    </row>
    <row r="1909" spans="1:4" ht="12.75">
      <c r="A1909" s="1"/>
      <c r="C1909" s="1"/>
      <c r="D1909" s="20"/>
    </row>
    <row r="1910" spans="1:4" ht="12.75">
      <c r="A1910" s="1"/>
      <c r="C1910" s="1"/>
      <c r="D1910" s="20"/>
    </row>
    <row r="1911" spans="1:4" ht="12.75">
      <c r="A1911" s="1"/>
      <c r="C1911" s="1"/>
      <c r="D1911" s="20"/>
    </row>
    <row r="1912" spans="1:4" ht="12.75">
      <c r="A1912" s="1"/>
      <c r="C1912" s="1"/>
      <c r="D1912" s="20"/>
    </row>
    <row r="1913" spans="1:4" ht="12.75">
      <c r="A1913" s="1"/>
      <c r="C1913" s="1"/>
      <c r="D1913" s="20"/>
    </row>
    <row r="1914" spans="1:4" ht="12.75">
      <c r="A1914" s="1"/>
      <c r="C1914" s="1"/>
      <c r="D1914" s="20"/>
    </row>
    <row r="1915" spans="1:4" ht="12.75">
      <c r="A1915" s="1"/>
      <c r="C1915" s="1"/>
      <c r="D1915" s="20"/>
    </row>
    <row r="1916" spans="1:4" ht="12.75">
      <c r="A1916" s="1"/>
      <c r="C1916" s="1"/>
      <c r="D1916" s="20"/>
    </row>
    <row r="1917" spans="1:4" ht="12.75">
      <c r="A1917" s="1"/>
      <c r="C1917" s="1"/>
      <c r="D1917" s="20"/>
    </row>
    <row r="1918" spans="1:4" ht="12.75">
      <c r="A1918" s="1"/>
      <c r="C1918" s="1"/>
      <c r="D1918" s="20"/>
    </row>
    <row r="1919" spans="1:4" ht="12.75">
      <c r="A1919" s="1"/>
      <c r="C1919" s="1"/>
      <c r="D1919" s="20"/>
    </row>
    <row r="1920" spans="1:4" ht="12.75">
      <c r="A1920" s="1"/>
      <c r="C1920" s="1"/>
      <c r="D1920" s="20"/>
    </row>
    <row r="1921" spans="1:4" ht="12.75">
      <c r="A1921" s="1"/>
      <c r="C1921" s="1"/>
      <c r="D1921" s="20"/>
    </row>
    <row r="1922" spans="1:4" ht="12.75">
      <c r="A1922" s="1"/>
      <c r="C1922" s="1"/>
      <c r="D1922" s="20"/>
    </row>
    <row r="1923" spans="1:4" ht="12.75">
      <c r="A1923" s="1"/>
      <c r="C1923" s="1"/>
      <c r="D1923" s="20"/>
    </row>
    <row r="1924" spans="1:4" ht="12.75">
      <c r="A1924" s="1"/>
      <c r="C1924" s="1"/>
      <c r="D1924" s="20"/>
    </row>
    <row r="1925" spans="1:4" ht="12.75">
      <c r="A1925" s="1"/>
      <c r="C1925" s="1"/>
      <c r="D1925" s="20"/>
    </row>
    <row r="1926" spans="1:4" ht="12.75">
      <c r="A1926" s="1"/>
      <c r="C1926" s="1"/>
      <c r="D1926" s="20"/>
    </row>
    <row r="1927" spans="1:4" ht="12.75">
      <c r="A1927" s="1"/>
      <c r="C1927" s="1"/>
      <c r="D1927" s="20"/>
    </row>
    <row r="1928" spans="1:4" ht="12.75">
      <c r="A1928" s="1"/>
      <c r="C1928" s="1"/>
      <c r="D1928" s="20"/>
    </row>
    <row r="1929" spans="1:4" ht="12.75">
      <c r="A1929" s="1"/>
      <c r="C1929" s="1"/>
      <c r="D1929" s="20"/>
    </row>
    <row r="1930" spans="1:4" ht="12.75">
      <c r="A1930" s="1"/>
      <c r="C1930" s="1"/>
      <c r="D1930" s="20"/>
    </row>
    <row r="1931" spans="1:4" ht="12.75">
      <c r="A1931" s="1"/>
      <c r="C1931" s="1"/>
      <c r="D1931" s="20"/>
    </row>
    <row r="1932" spans="1:4" ht="12.75">
      <c r="A1932" s="1"/>
      <c r="C1932" s="1"/>
      <c r="D1932" s="20"/>
    </row>
    <row r="1933" spans="1:4" ht="12.75">
      <c r="A1933" s="1"/>
      <c r="C1933" s="1"/>
      <c r="D1933" s="20"/>
    </row>
    <row r="1934" spans="1:4" ht="12.75">
      <c r="A1934" s="1"/>
      <c r="C1934" s="1"/>
      <c r="D1934" s="20"/>
    </row>
    <row r="1935" spans="1:4" ht="12.75">
      <c r="A1935" s="1"/>
      <c r="C1935" s="1"/>
      <c r="D1935" s="20"/>
    </row>
    <row r="1936" spans="1:4" ht="12.75">
      <c r="A1936" s="1"/>
      <c r="C1936" s="1"/>
      <c r="D1936" s="20"/>
    </row>
    <row r="1937" spans="1:4" ht="12.75">
      <c r="A1937" s="1"/>
      <c r="C1937" s="1"/>
      <c r="D1937" s="20"/>
    </row>
    <row r="1938" spans="1:4" ht="12.75">
      <c r="A1938" s="1"/>
      <c r="C1938" s="1"/>
      <c r="D1938" s="20"/>
    </row>
    <row r="1939" spans="1:4" ht="12.75">
      <c r="A1939" s="1"/>
      <c r="C1939" s="1"/>
      <c r="D1939" s="20"/>
    </row>
    <row r="1940" spans="1:4" ht="12.75">
      <c r="A1940" s="1"/>
      <c r="C1940" s="1"/>
      <c r="D1940" s="20"/>
    </row>
    <row r="1941" spans="1:4" ht="12.75">
      <c r="A1941" s="1"/>
      <c r="C1941" s="1"/>
      <c r="D1941" s="20"/>
    </row>
    <row r="1942" spans="1:4" ht="12.75">
      <c r="A1942" s="1"/>
      <c r="C1942" s="1"/>
      <c r="D1942" s="20"/>
    </row>
    <row r="1943" spans="1:4" ht="12.75">
      <c r="A1943" s="1"/>
      <c r="C1943" s="1"/>
      <c r="D1943" s="20"/>
    </row>
    <row r="1944" spans="1:4" ht="12.75">
      <c r="A1944" s="1"/>
      <c r="C1944" s="1"/>
      <c r="D1944" s="20"/>
    </row>
    <row r="1945" spans="1:4" ht="12.75">
      <c r="A1945" s="1"/>
      <c r="C1945" s="1"/>
      <c r="D1945" s="20"/>
    </row>
    <row r="1946" spans="1:4" ht="12.75">
      <c r="A1946" s="1"/>
      <c r="C1946" s="1"/>
      <c r="D1946" s="20"/>
    </row>
    <row r="1947" spans="1:4" ht="12.75">
      <c r="A1947" s="1"/>
      <c r="C1947" s="1"/>
      <c r="D1947" s="20"/>
    </row>
    <row r="1948" spans="1:4" ht="12.75">
      <c r="A1948" s="1"/>
      <c r="C1948" s="1"/>
      <c r="D1948" s="20"/>
    </row>
    <row r="1949" spans="1:4" ht="12.75">
      <c r="A1949" s="1"/>
      <c r="C1949" s="1"/>
      <c r="D1949" s="20"/>
    </row>
    <row r="1950" spans="1:4" ht="12.75">
      <c r="A1950" s="1"/>
      <c r="C1950" s="1"/>
      <c r="D1950" s="20"/>
    </row>
    <row r="1951" spans="1:4" ht="12.75">
      <c r="A1951" s="1"/>
      <c r="C1951" s="1"/>
      <c r="D1951" s="20"/>
    </row>
    <row r="1952" spans="1:4" ht="12.75">
      <c r="A1952" s="1"/>
      <c r="C1952" s="1"/>
      <c r="D1952" s="20"/>
    </row>
    <row r="1953" spans="1:4" ht="12.75">
      <c r="A1953" s="1"/>
      <c r="C1953" s="1"/>
      <c r="D1953" s="20"/>
    </row>
    <row r="1954" spans="1:4" ht="12.75">
      <c r="A1954" s="1"/>
      <c r="C1954" s="1"/>
      <c r="D1954" s="20"/>
    </row>
    <row r="1955" spans="1:4" ht="12.75">
      <c r="A1955" s="1"/>
      <c r="C1955" s="1"/>
      <c r="D1955" s="20"/>
    </row>
    <row r="1956" spans="1:4" ht="12.75">
      <c r="A1956" s="1"/>
      <c r="C1956" s="1"/>
      <c r="D1956" s="20"/>
    </row>
    <row r="1957" spans="1:4" ht="12.75">
      <c r="A1957" s="1"/>
      <c r="C1957" s="1"/>
      <c r="D1957" s="20"/>
    </row>
    <row r="1958" spans="1:4" ht="12.75">
      <c r="A1958" s="1"/>
      <c r="C1958" s="1"/>
      <c r="D1958" s="20"/>
    </row>
    <row r="1959" spans="1:4" ht="12.75">
      <c r="A1959" s="1"/>
      <c r="C1959" s="1"/>
      <c r="D1959" s="20"/>
    </row>
    <row r="1960" spans="1:4" ht="12.75">
      <c r="A1960" s="1"/>
      <c r="C1960" s="1"/>
      <c r="D1960" s="20"/>
    </row>
    <row r="1961" spans="1:4" ht="12.75">
      <c r="A1961" s="1"/>
      <c r="C1961" s="1"/>
      <c r="D1961" s="20"/>
    </row>
    <row r="1962" spans="1:4" ht="12.75">
      <c r="A1962" s="1"/>
      <c r="C1962" s="1"/>
      <c r="D1962" s="20"/>
    </row>
    <row r="1963" spans="1:4" ht="12.75">
      <c r="A1963" s="1"/>
      <c r="C1963" s="1"/>
      <c r="D1963" s="20"/>
    </row>
    <row r="1964" spans="1:4" ht="12.75">
      <c r="A1964" s="1"/>
      <c r="C1964" s="1"/>
      <c r="D1964" s="20"/>
    </row>
    <row r="1965" spans="1:4" ht="12.75">
      <c r="A1965" s="1"/>
      <c r="C1965" s="1"/>
      <c r="D1965" s="20"/>
    </row>
    <row r="1966" spans="1:4" ht="12.75">
      <c r="A1966" s="1"/>
      <c r="C1966" s="1"/>
      <c r="D1966" s="20"/>
    </row>
    <row r="1967" spans="1:4" ht="12.75">
      <c r="A1967" s="1"/>
      <c r="C1967" s="1"/>
      <c r="D1967" s="20"/>
    </row>
    <row r="1968" spans="1:4" ht="12.75">
      <c r="A1968" s="1"/>
      <c r="C1968" s="1"/>
      <c r="D1968" s="20"/>
    </row>
    <row r="1969" spans="1:4" ht="12.75">
      <c r="A1969" s="1"/>
      <c r="C1969" s="1"/>
      <c r="D1969" s="20"/>
    </row>
    <row r="1970" spans="1:4" ht="12.75">
      <c r="A1970" s="1"/>
      <c r="C1970" s="1"/>
      <c r="D1970" s="20"/>
    </row>
    <row r="1971" spans="1:4" ht="12.75">
      <c r="A1971" s="1"/>
      <c r="C1971" s="1"/>
      <c r="D1971" s="20"/>
    </row>
    <row r="1972" spans="1:4" ht="12.75">
      <c r="A1972" s="1"/>
      <c r="C1972" s="1"/>
      <c r="D1972" s="20"/>
    </row>
    <row r="1973" spans="1:4" ht="12.75">
      <c r="A1973" s="1"/>
      <c r="C1973" s="1"/>
      <c r="D1973" s="20"/>
    </row>
    <row r="1974" spans="1:4" ht="12.75">
      <c r="A1974" s="1"/>
      <c r="C1974" s="1"/>
      <c r="D1974" s="20"/>
    </row>
    <row r="1975" spans="1:4" ht="12.75">
      <c r="A1975" s="1"/>
      <c r="C1975" s="1"/>
      <c r="D1975" s="20"/>
    </row>
    <row r="1976" spans="1:4" ht="12.75">
      <c r="A1976" s="1"/>
      <c r="C1976" s="1"/>
      <c r="D1976" s="20"/>
    </row>
    <row r="1977" spans="1:4" ht="12.75">
      <c r="A1977" s="1"/>
      <c r="C1977" s="1"/>
      <c r="D1977" s="20"/>
    </row>
    <row r="1978" spans="1:4" ht="12.75">
      <c r="A1978" s="1"/>
      <c r="C1978" s="1"/>
      <c r="D1978" s="20"/>
    </row>
    <row r="1979" spans="1:4" ht="12.75">
      <c r="A1979" s="1"/>
      <c r="C1979" s="1"/>
      <c r="D1979" s="20"/>
    </row>
    <row r="1980" spans="1:4" ht="12.75">
      <c r="A1980" s="1"/>
      <c r="C1980" s="1"/>
      <c r="D1980" s="20"/>
    </row>
    <row r="1981" spans="1:4" ht="12.75">
      <c r="A1981" s="1"/>
      <c r="C1981" s="1"/>
      <c r="D1981" s="20"/>
    </row>
    <row r="1982" spans="1:4" ht="12.75">
      <c r="A1982" s="1"/>
      <c r="C1982" s="1"/>
      <c r="D1982" s="20"/>
    </row>
    <row r="1983" spans="1:4" ht="12.75">
      <c r="A1983" s="1"/>
      <c r="C1983" s="1"/>
      <c r="D1983" s="20"/>
    </row>
    <row r="1984" spans="1:4" ht="12.75">
      <c r="A1984" s="1"/>
      <c r="C1984" s="1"/>
      <c r="D1984" s="20"/>
    </row>
    <row r="1985" spans="1:4" ht="12.75">
      <c r="A1985" s="1"/>
      <c r="C1985" s="1"/>
      <c r="D1985" s="20"/>
    </row>
    <row r="1986" spans="1:4" ht="12.75">
      <c r="A1986" s="1"/>
      <c r="C1986" s="1"/>
      <c r="D1986" s="20"/>
    </row>
    <row r="1987" spans="1:4" ht="12.75">
      <c r="A1987" s="1"/>
      <c r="C1987" s="1"/>
      <c r="D1987" s="20"/>
    </row>
    <row r="1988" spans="1:4" ht="12.75">
      <c r="A1988" s="1"/>
      <c r="C1988" s="1"/>
      <c r="D1988" s="20"/>
    </row>
    <row r="1989" spans="1:4" ht="12.75">
      <c r="A1989" s="1"/>
      <c r="C1989" s="1"/>
      <c r="D1989" s="20"/>
    </row>
    <row r="1990" spans="1:4" ht="12.75">
      <c r="A1990" s="1"/>
      <c r="C1990" s="1"/>
      <c r="D1990" s="20"/>
    </row>
    <row r="1991" spans="1:4" ht="12.75">
      <c r="A1991" s="1"/>
      <c r="C1991" s="1"/>
      <c r="D1991" s="20"/>
    </row>
    <row r="1992" spans="1:4" ht="12.75">
      <c r="A1992" s="1"/>
      <c r="C1992" s="1"/>
      <c r="D1992" s="20"/>
    </row>
    <row r="1993" spans="1:4" ht="12.75">
      <c r="A1993" s="1"/>
      <c r="C1993" s="1"/>
      <c r="D1993" s="20"/>
    </row>
    <row r="1994" spans="1:4" ht="12.75">
      <c r="A1994" s="1"/>
      <c r="C1994" s="1"/>
      <c r="D1994" s="20"/>
    </row>
    <row r="1995" spans="1:4" ht="12.75">
      <c r="A1995" s="1"/>
      <c r="C1995" s="1"/>
      <c r="D1995" s="20"/>
    </row>
    <row r="1996" spans="1:4" ht="12.75">
      <c r="A1996" s="1"/>
      <c r="C1996" s="1"/>
      <c r="D1996" s="20"/>
    </row>
    <row r="1997" spans="1:4" ht="12.75">
      <c r="A1997" s="1"/>
      <c r="C1997" s="1"/>
      <c r="D1997" s="20"/>
    </row>
    <row r="1998" spans="1:4" ht="12.75">
      <c r="A1998" s="1"/>
      <c r="C1998" s="1"/>
      <c r="D1998" s="20"/>
    </row>
    <row r="1999" spans="1:4" ht="12.75">
      <c r="A1999" s="1"/>
      <c r="C1999" s="1"/>
      <c r="D1999" s="20"/>
    </row>
    <row r="2000" spans="1:4" ht="12.75">
      <c r="A2000" s="1"/>
      <c r="C2000" s="1"/>
      <c r="D2000" s="20"/>
    </row>
    <row r="2001" spans="1:4" ht="12.75">
      <c r="A2001" s="1"/>
      <c r="C2001" s="1"/>
      <c r="D2001" s="20"/>
    </row>
    <row r="2002" spans="1:4" ht="12.75">
      <c r="A2002" s="1"/>
      <c r="C2002" s="1"/>
      <c r="D2002" s="20"/>
    </row>
    <row r="2003" spans="1:4" ht="12.75">
      <c r="A2003" s="1"/>
      <c r="C2003" s="1"/>
      <c r="D2003" s="20"/>
    </row>
    <row r="2004" spans="1:4" ht="12.75">
      <c r="A2004" s="1"/>
      <c r="C2004" s="1"/>
      <c r="D2004" s="20"/>
    </row>
    <row r="2005" spans="1:4" ht="12.75">
      <c r="A2005" s="1"/>
      <c r="C2005" s="1"/>
      <c r="D2005" s="20"/>
    </row>
    <row r="2006" spans="1:4" ht="12.75">
      <c r="A2006" s="1"/>
      <c r="C2006" s="1"/>
      <c r="D2006" s="20"/>
    </row>
    <row r="2007" spans="1:4" ht="12.75">
      <c r="A2007" s="1"/>
      <c r="C2007" s="1"/>
      <c r="D2007" s="20"/>
    </row>
    <row r="2008" spans="1:4" ht="12.75">
      <c r="A2008" s="1"/>
      <c r="C2008" s="1"/>
      <c r="D2008" s="20"/>
    </row>
    <row r="2009" spans="1:4" ht="12.75">
      <c r="A2009" s="1"/>
      <c r="C2009" s="1"/>
      <c r="D2009" s="20"/>
    </row>
    <row r="2010" spans="1:4" ht="12.75">
      <c r="A2010" s="1"/>
      <c r="C2010" s="1"/>
      <c r="D2010" s="20"/>
    </row>
    <row r="2011" spans="1:4" ht="12.75">
      <c r="A2011" s="1"/>
      <c r="C2011" s="1"/>
      <c r="D2011" s="20"/>
    </row>
    <row r="2012" spans="1:4" ht="12.75">
      <c r="A2012" s="1"/>
      <c r="C2012" s="1"/>
      <c r="D2012" s="20"/>
    </row>
    <row r="2013" spans="1:4" ht="12.75">
      <c r="A2013" s="1"/>
      <c r="C2013" s="1"/>
      <c r="D2013" s="20"/>
    </row>
    <row r="2014" spans="1:4" ht="12.75">
      <c r="A2014" s="1"/>
      <c r="C2014" s="1"/>
      <c r="D2014" s="20"/>
    </row>
    <row r="2015" spans="1:4" ht="12.75">
      <c r="A2015" s="1"/>
      <c r="C2015" s="1"/>
      <c r="D2015" s="20"/>
    </row>
    <row r="2016" spans="1:4" ht="12.75">
      <c r="A2016" s="1"/>
      <c r="C2016" s="1"/>
      <c r="D2016" s="20"/>
    </row>
    <row r="2017" spans="1:4" ht="12.75">
      <c r="A2017" s="1"/>
      <c r="C2017" s="1"/>
      <c r="D2017" s="20"/>
    </row>
    <row r="2018" spans="1:4" ht="12.75">
      <c r="A2018" s="1"/>
      <c r="C2018" s="1"/>
      <c r="D2018" s="20"/>
    </row>
    <row r="2019" spans="1:4" ht="12.75">
      <c r="A2019" s="1"/>
      <c r="C2019" s="1"/>
      <c r="D2019" s="20"/>
    </row>
    <row r="2020" spans="1:4" ht="12.75">
      <c r="A2020" s="1"/>
      <c r="C2020" s="1"/>
      <c r="D2020" s="20"/>
    </row>
    <row r="2021" spans="1:4" ht="12.75">
      <c r="A2021" s="1"/>
      <c r="C2021" s="1"/>
      <c r="D2021" s="20"/>
    </row>
    <row r="2022" spans="1:4" ht="12.75">
      <c r="A2022" s="1"/>
      <c r="C2022" s="1"/>
      <c r="D2022" s="20"/>
    </row>
    <row r="2023" spans="1:4" ht="12.75">
      <c r="A2023" s="1"/>
      <c r="C2023" s="1"/>
      <c r="D2023" s="20"/>
    </row>
    <row r="2024" spans="1:4" ht="12.75">
      <c r="A2024" s="1"/>
      <c r="C2024" s="1"/>
      <c r="D2024" s="20"/>
    </row>
    <row r="2025" spans="1:4" ht="12.75">
      <c r="A2025" s="1"/>
      <c r="C2025" s="1"/>
      <c r="D2025" s="20"/>
    </row>
    <row r="2026" spans="1:4" ht="12.75">
      <c r="A2026" s="1"/>
      <c r="C2026" s="1"/>
      <c r="D2026" s="20"/>
    </row>
    <row r="2027" spans="1:4" ht="12.75">
      <c r="A2027" s="1"/>
      <c r="C2027" s="1"/>
      <c r="D2027" s="20"/>
    </row>
    <row r="2028" spans="1:4" ht="12.75">
      <c r="A2028" s="1"/>
      <c r="C2028" s="1"/>
      <c r="D2028" s="20"/>
    </row>
    <row r="2029" spans="1:4" ht="12.75">
      <c r="A2029" s="1"/>
      <c r="C2029" s="1"/>
      <c r="D2029" s="20"/>
    </row>
    <row r="2030" spans="1:4" ht="12.75">
      <c r="A2030" s="1"/>
      <c r="C2030" s="1"/>
      <c r="D2030" s="20"/>
    </row>
    <row r="2031" spans="1:4" ht="12.75">
      <c r="A2031" s="1"/>
      <c r="C2031" s="1"/>
      <c r="D2031" s="20"/>
    </row>
    <row r="2032" spans="1:4" ht="12.75">
      <c r="A2032" s="1"/>
      <c r="C2032" s="1"/>
      <c r="D2032" s="20"/>
    </row>
    <row r="2033" spans="1:4" ht="12.75">
      <c r="A2033" s="1"/>
      <c r="C2033" s="1"/>
      <c r="D2033" s="20"/>
    </row>
    <row r="2034" spans="1:4" ht="12.75">
      <c r="A2034" s="1"/>
      <c r="C2034" s="1"/>
      <c r="D2034" s="20"/>
    </row>
    <row r="2035" spans="1:4" ht="12.75">
      <c r="A2035" s="1"/>
      <c r="C2035" s="1"/>
      <c r="D2035" s="20"/>
    </row>
    <row r="2036" spans="1:4" ht="12.75">
      <c r="A2036" s="1"/>
      <c r="C2036" s="1"/>
      <c r="D2036" s="20"/>
    </row>
    <row r="2037" spans="1:4" ht="12.75">
      <c r="A2037" s="1"/>
      <c r="C2037" s="1"/>
      <c r="D2037" s="20"/>
    </row>
    <row r="2038" spans="1:4" ht="12.75">
      <c r="A2038" s="1"/>
      <c r="C2038" s="1"/>
      <c r="D2038" s="20"/>
    </row>
    <row r="2039" spans="1:4" ht="12.75">
      <c r="A2039" s="1"/>
      <c r="C2039" s="1"/>
      <c r="D2039" s="20"/>
    </row>
    <row r="2040" spans="1:4" ht="12.75">
      <c r="A2040" s="1"/>
      <c r="C2040" s="1"/>
      <c r="D2040" s="20"/>
    </row>
    <row r="2041" spans="1:4" ht="12.75">
      <c r="A2041" s="1"/>
      <c r="C2041" s="1"/>
      <c r="D2041" s="20"/>
    </row>
    <row r="2042" spans="1:4" ht="12.75">
      <c r="A2042" s="1"/>
      <c r="C2042" s="1"/>
      <c r="D2042" s="20"/>
    </row>
    <row r="2043" spans="1:4" ht="12.75">
      <c r="A2043" s="1"/>
      <c r="C2043" s="1"/>
      <c r="D2043" s="20"/>
    </row>
    <row r="2044" spans="1:4" ht="12.75">
      <c r="A2044" s="1"/>
      <c r="C2044" s="1"/>
      <c r="D2044" s="20"/>
    </row>
    <row r="2045" spans="1:4" ht="12.75">
      <c r="A2045" s="1"/>
      <c r="C2045" s="1"/>
      <c r="D2045" s="20"/>
    </row>
    <row r="2046" spans="1:4" ht="12.75">
      <c r="A2046" s="1"/>
      <c r="C2046" s="1"/>
      <c r="D2046" s="20"/>
    </row>
    <row r="2047" spans="1:4" ht="12.75">
      <c r="A2047" s="1"/>
      <c r="C2047" s="1"/>
      <c r="D2047" s="20"/>
    </row>
    <row r="2048" spans="1:4" ht="12.75">
      <c r="A2048" s="1"/>
      <c r="C2048" s="1"/>
      <c r="D2048" s="20"/>
    </row>
    <row r="2049" spans="1:4" ht="12.75">
      <c r="A2049" s="1"/>
      <c r="C2049" s="1"/>
      <c r="D2049" s="20"/>
    </row>
    <row r="2050" spans="1:4" ht="12.75">
      <c r="A2050" s="1"/>
      <c r="C2050" s="1"/>
      <c r="D2050" s="20"/>
    </row>
    <row r="2051" spans="1:4" ht="12.75">
      <c r="A2051" s="1"/>
      <c r="C2051" s="1"/>
      <c r="D2051" s="20"/>
    </row>
    <row r="2052" spans="1:4" ht="12.75">
      <c r="A2052" s="1"/>
      <c r="C2052" s="1"/>
      <c r="D2052" s="20"/>
    </row>
    <row r="2053" spans="1:4" ht="12.75">
      <c r="A2053" s="1"/>
      <c r="C2053" s="1"/>
      <c r="D2053" s="20"/>
    </row>
    <row r="2054" spans="1:4" ht="12.75">
      <c r="A2054" s="1"/>
      <c r="C2054" s="1"/>
      <c r="D2054" s="20"/>
    </row>
    <row r="2055" spans="1:4" ht="12.75">
      <c r="A2055" s="1"/>
      <c r="C2055" s="1"/>
      <c r="D2055" s="20"/>
    </row>
    <row r="2056" spans="1:4" ht="12.75">
      <c r="A2056" s="1"/>
      <c r="C2056" s="1"/>
      <c r="D2056" s="20"/>
    </row>
    <row r="2057" spans="1:4" ht="12.75">
      <c r="A2057" s="1"/>
      <c r="C2057" s="1"/>
      <c r="D2057" s="20"/>
    </row>
    <row r="2058" spans="1:4" ht="12.75">
      <c r="A2058" s="1"/>
      <c r="C2058" s="1"/>
      <c r="D2058" s="20"/>
    </row>
    <row r="2059" spans="1:4" ht="12.75">
      <c r="A2059" s="1"/>
      <c r="C2059" s="1"/>
      <c r="D2059" s="20"/>
    </row>
    <row r="2060" spans="1:4" ht="12.75">
      <c r="A2060" s="1"/>
      <c r="C2060" s="1"/>
      <c r="D2060" s="20"/>
    </row>
    <row r="2061" spans="1:4" ht="12.75">
      <c r="A2061" s="1"/>
      <c r="C2061" s="1"/>
      <c r="D2061" s="20"/>
    </row>
    <row r="2062" spans="1:4" ht="12.75">
      <c r="A2062" s="1"/>
      <c r="C2062" s="1"/>
      <c r="D2062" s="20"/>
    </row>
    <row r="2063" spans="1:4" ht="12.75">
      <c r="A2063" s="1"/>
      <c r="C2063" s="1"/>
      <c r="D2063" s="20"/>
    </row>
    <row r="2064" spans="1:4" ht="12.75">
      <c r="A2064" s="1"/>
      <c r="C2064" s="1"/>
      <c r="D2064" s="20"/>
    </row>
    <row r="2065" spans="1:4" ht="12.75">
      <c r="A2065" s="1"/>
      <c r="C2065" s="1"/>
      <c r="D2065" s="20"/>
    </row>
    <row r="2066" spans="1:4" ht="12.75">
      <c r="A2066" s="1"/>
      <c r="C2066" s="1"/>
      <c r="D2066" s="20"/>
    </row>
    <row r="2067" spans="1:4" ht="12.75">
      <c r="A2067" s="1"/>
      <c r="C2067" s="1"/>
      <c r="D2067" s="20"/>
    </row>
    <row r="2068" spans="1:4" ht="12.75">
      <c r="A2068" s="1"/>
      <c r="C2068" s="1"/>
      <c r="D2068" s="20"/>
    </row>
    <row r="2069" spans="1:4" ht="12.75">
      <c r="A2069" s="1"/>
      <c r="C2069" s="1"/>
      <c r="D2069" s="20"/>
    </row>
    <row r="2070" spans="1:4" ht="12.75">
      <c r="A2070" s="1"/>
      <c r="C2070" s="1"/>
      <c r="D2070" s="20"/>
    </row>
    <row r="2071" spans="1:4" ht="12.75">
      <c r="A2071" s="1"/>
      <c r="C2071" s="1"/>
      <c r="D2071" s="20"/>
    </row>
    <row r="2072" spans="1:4" ht="12.75">
      <c r="A2072" s="1"/>
      <c r="C2072" s="1"/>
      <c r="D2072" s="20"/>
    </row>
    <row r="2073" spans="1:4" ht="12.75">
      <c r="A2073" s="1"/>
      <c r="C2073" s="1"/>
      <c r="D2073" s="20"/>
    </row>
    <row r="2074" spans="1:4" ht="12.75">
      <c r="A2074" s="1"/>
      <c r="C2074" s="1"/>
      <c r="D2074" s="20"/>
    </row>
    <row r="2075" spans="1:4" ht="12.75">
      <c r="A2075" s="1"/>
      <c r="C2075" s="1"/>
      <c r="D2075" s="20"/>
    </row>
    <row r="2076" spans="1:4" ht="12.75">
      <c r="A2076" s="1"/>
      <c r="C2076" s="1"/>
      <c r="D2076" s="20"/>
    </row>
    <row r="2077" spans="1:4" ht="12.75">
      <c r="A2077" s="1"/>
      <c r="C2077" s="1"/>
      <c r="D2077" s="20"/>
    </row>
    <row r="2078" spans="1:4" ht="12.75">
      <c r="A2078" s="1"/>
      <c r="C2078" s="1"/>
      <c r="D2078" s="20"/>
    </row>
    <row r="2079" spans="1:4" ht="12.75">
      <c r="A2079" s="1"/>
      <c r="C2079" s="1"/>
      <c r="D2079" s="20"/>
    </row>
    <row r="2080" spans="1:4" ht="12.75">
      <c r="A2080" s="1"/>
      <c r="C2080" s="1"/>
      <c r="D2080" s="20"/>
    </row>
    <row r="2081" spans="1:4" ht="12.75">
      <c r="A2081" s="1"/>
      <c r="C2081" s="1"/>
      <c r="D2081" s="20"/>
    </row>
    <row r="2082" spans="1:4" ht="12.75">
      <c r="A2082" s="1"/>
      <c r="C2082" s="1"/>
      <c r="D2082" s="20"/>
    </row>
    <row r="2083" spans="1:4" ht="12.75">
      <c r="A2083" s="1"/>
      <c r="C2083" s="1"/>
      <c r="D2083" s="20"/>
    </row>
    <row r="2084" spans="1:4" ht="12.75">
      <c r="A2084" s="1"/>
      <c r="C2084" s="1"/>
      <c r="D2084" s="20"/>
    </row>
    <row r="2085" spans="1:4" ht="12.75">
      <c r="A2085" s="1"/>
      <c r="C2085" s="1"/>
      <c r="D2085" s="20"/>
    </row>
    <row r="2086" spans="1:4" ht="12.75">
      <c r="A2086" s="1"/>
      <c r="C2086" s="1"/>
      <c r="D2086" s="20"/>
    </row>
    <row r="2087" spans="1:4" ht="12.75">
      <c r="A2087" s="1"/>
      <c r="C2087" s="1"/>
      <c r="D2087" s="20"/>
    </row>
    <row r="2088" spans="1:4" ht="12.75">
      <c r="A2088" s="1"/>
      <c r="C2088" s="1"/>
      <c r="D2088" s="20"/>
    </row>
    <row r="2089" spans="1:4" ht="12.75">
      <c r="A2089" s="1"/>
      <c r="C2089" s="1"/>
      <c r="D2089" s="20"/>
    </row>
    <row r="2090" spans="1:4" ht="12.75">
      <c r="A2090" s="1"/>
      <c r="C2090" s="1"/>
      <c r="D2090" s="20"/>
    </row>
    <row r="2091" spans="1:4" ht="12.75">
      <c r="A2091" s="1"/>
      <c r="C2091" s="1"/>
      <c r="D2091" s="20"/>
    </row>
    <row r="2092" spans="1:4" ht="12.75">
      <c r="A2092" s="1"/>
      <c r="C2092" s="1"/>
      <c r="D2092" s="20"/>
    </row>
    <row r="2093" spans="1:4" ht="12.75">
      <c r="A2093" s="1"/>
      <c r="C2093" s="1"/>
      <c r="D2093" s="20"/>
    </row>
    <row r="2094" spans="1:4" ht="12.75">
      <c r="A2094" s="1"/>
      <c r="C2094" s="1"/>
      <c r="D2094" s="20"/>
    </row>
    <row r="2095" spans="1:4" ht="12.75">
      <c r="A2095" s="1"/>
      <c r="C2095" s="1"/>
      <c r="D2095" s="20"/>
    </row>
    <row r="2096" spans="1:4" ht="12.75">
      <c r="A2096" s="1"/>
      <c r="C2096" s="1"/>
      <c r="D2096" s="20"/>
    </row>
    <row r="2097" spans="1:4" ht="12.75">
      <c r="A2097" s="1"/>
      <c r="C2097" s="1"/>
      <c r="D2097" s="20"/>
    </row>
    <row r="2098" spans="1:4" ht="12.75">
      <c r="A2098" s="1"/>
      <c r="C2098" s="1"/>
      <c r="D2098" s="20"/>
    </row>
    <row r="2099" spans="1:4" ht="12.75">
      <c r="A2099" s="1"/>
      <c r="C2099" s="1"/>
      <c r="D2099" s="20"/>
    </row>
    <row r="2100" spans="1:4" ht="12.75">
      <c r="A2100" s="1"/>
      <c r="C2100" s="1"/>
      <c r="D2100" s="20"/>
    </row>
    <row r="2101" spans="1:4" ht="12.75">
      <c r="A2101" s="1"/>
      <c r="C2101" s="1"/>
      <c r="D2101" s="20"/>
    </row>
    <row r="2102" spans="1:4" ht="12.75">
      <c r="A2102" s="1"/>
      <c r="C2102" s="1"/>
      <c r="D2102" s="20"/>
    </row>
    <row r="2103" spans="1:4" ht="12.75">
      <c r="A2103" s="1"/>
      <c r="C2103" s="1"/>
      <c r="D2103" s="20"/>
    </row>
    <row r="2104" spans="1:4" ht="12.75">
      <c r="A2104" s="1"/>
      <c r="C2104" s="1"/>
      <c r="D2104" s="20"/>
    </row>
    <row r="2105" spans="1:4" ht="12.75">
      <c r="A2105" s="1"/>
      <c r="C2105" s="1"/>
      <c r="D2105" s="20"/>
    </row>
    <row r="2106" spans="1:4" ht="12.75">
      <c r="A2106" s="1"/>
      <c r="C2106" s="1"/>
      <c r="D2106" s="20"/>
    </row>
    <row r="2107" spans="1:4" ht="12.75">
      <c r="A2107" s="1"/>
      <c r="C2107" s="1"/>
      <c r="D2107" s="20"/>
    </row>
    <row r="2108" spans="1:4" ht="12.75">
      <c r="A2108" s="1"/>
      <c r="C2108" s="1"/>
      <c r="D2108" s="20"/>
    </row>
    <row r="2109" spans="1:4" ht="12.75">
      <c r="A2109" s="1"/>
      <c r="C2109" s="1"/>
      <c r="D2109" s="20"/>
    </row>
    <row r="2110" spans="1:4" ht="12.75">
      <c r="A2110" s="1"/>
      <c r="C2110" s="1"/>
      <c r="D2110" s="20"/>
    </row>
    <row r="2111" spans="1:4" ht="12.75">
      <c r="A2111" s="1"/>
      <c r="C2111" s="1"/>
      <c r="D2111" s="20"/>
    </row>
    <row r="2112" spans="1:4" ht="12.75">
      <c r="A2112" s="1"/>
      <c r="C2112" s="1"/>
      <c r="D2112" s="20"/>
    </row>
    <row r="2113" spans="1:4" ht="12.75">
      <c r="A2113" s="1"/>
      <c r="C2113" s="1"/>
      <c r="D2113" s="20"/>
    </row>
    <row r="2114" spans="1:4" ht="12.75">
      <c r="A2114" s="1"/>
      <c r="C2114" s="1"/>
      <c r="D2114" s="20"/>
    </row>
    <row r="2115" spans="1:4" ht="12.75">
      <c r="A2115" s="1"/>
      <c r="C2115" s="1"/>
      <c r="D2115" s="20"/>
    </row>
    <row r="2116" spans="1:4" ht="12.75">
      <c r="A2116" s="1"/>
      <c r="C2116" s="1"/>
      <c r="D2116" s="20"/>
    </row>
    <row r="2117" spans="1:4" ht="12.75">
      <c r="A2117" s="1"/>
      <c r="C2117" s="1"/>
      <c r="D2117" s="20"/>
    </row>
    <row r="2118" spans="1:4" ht="12.75">
      <c r="A2118" s="1"/>
      <c r="C2118" s="1"/>
      <c r="D2118" s="20"/>
    </row>
    <row r="2119" spans="1:4" ht="12.75">
      <c r="A2119" s="1"/>
      <c r="C2119" s="1"/>
      <c r="D2119" s="20"/>
    </row>
    <row r="2120" spans="1:4" ht="12.75">
      <c r="A2120" s="1"/>
      <c r="C2120" s="1"/>
      <c r="D2120" s="20"/>
    </row>
    <row r="2121" spans="1:4" ht="12.75">
      <c r="A2121" s="1"/>
      <c r="C2121" s="1"/>
      <c r="D2121" s="20"/>
    </row>
    <row r="2122" spans="1:4" ht="12.75">
      <c r="A2122" s="1"/>
      <c r="C2122" s="1"/>
      <c r="D2122" s="20"/>
    </row>
    <row r="2123" spans="1:4" ht="12.75">
      <c r="A2123" s="1"/>
      <c r="C2123" s="1"/>
      <c r="D2123" s="20"/>
    </row>
    <row r="2124" spans="1:4" ht="12.75">
      <c r="A2124" s="1"/>
      <c r="C2124" s="1"/>
      <c r="D2124" s="20"/>
    </row>
    <row r="2125" spans="1:4" ht="12.75">
      <c r="A2125" s="1"/>
      <c r="C2125" s="1"/>
      <c r="D2125" s="20"/>
    </row>
    <row r="2126" spans="1:4" ht="12.75">
      <c r="A2126" s="1"/>
      <c r="C2126" s="1"/>
      <c r="D2126" s="20"/>
    </row>
    <row r="2127" spans="1:4" ht="12.75">
      <c r="A2127" s="1"/>
      <c r="C2127" s="1"/>
      <c r="D2127" s="20"/>
    </row>
    <row r="2128" spans="1:4" ht="12.75">
      <c r="A2128" s="1"/>
      <c r="C2128" s="1"/>
      <c r="D2128" s="20"/>
    </row>
    <row r="2129" spans="1:4" ht="12.75">
      <c r="A2129" s="1"/>
      <c r="C2129" s="1"/>
      <c r="D2129" s="20"/>
    </row>
    <row r="2130" spans="1:4" ht="12.75">
      <c r="A2130" s="1"/>
      <c r="C2130" s="1"/>
      <c r="D2130" s="20"/>
    </row>
    <row r="2131" spans="1:4" ht="12.75">
      <c r="A2131" s="1"/>
      <c r="C2131" s="1"/>
      <c r="D2131" s="20"/>
    </row>
    <row r="2132" spans="1:4" ht="12.75">
      <c r="A2132" s="1"/>
      <c r="C2132" s="1"/>
      <c r="D2132" s="20"/>
    </row>
    <row r="2133" spans="1:4" ht="12.75">
      <c r="A2133" s="1"/>
      <c r="C2133" s="1"/>
      <c r="D2133" s="20"/>
    </row>
    <row r="2134" spans="1:4" ht="12.75">
      <c r="A2134" s="1"/>
      <c r="C2134" s="1"/>
      <c r="D2134" s="20"/>
    </row>
    <row r="2135" spans="1:4" ht="12.75">
      <c r="A2135" s="1"/>
      <c r="C2135" s="1"/>
      <c r="D2135" s="20"/>
    </row>
    <row r="2136" spans="1:4" ht="12.75">
      <c r="A2136" s="1"/>
      <c r="C2136" s="1"/>
      <c r="D2136" s="20"/>
    </row>
    <row r="2137" spans="1:4" ht="12.75">
      <c r="A2137" s="1"/>
      <c r="C2137" s="1"/>
      <c r="D2137" s="20"/>
    </row>
    <row r="2138" spans="1:4" ht="12.75">
      <c r="A2138" s="1"/>
      <c r="C2138" s="1"/>
      <c r="D2138" s="20"/>
    </row>
    <row r="2139" spans="1:4" ht="12.75">
      <c r="A2139" s="1"/>
      <c r="C2139" s="1"/>
      <c r="D2139" s="20"/>
    </row>
    <row r="2140" spans="1:4" ht="12.75">
      <c r="A2140" s="1"/>
      <c r="C2140" s="1"/>
      <c r="D2140" s="20"/>
    </row>
    <row r="2141" spans="1:4" ht="12.75">
      <c r="A2141" s="1"/>
      <c r="C2141" s="1"/>
      <c r="D2141" s="20"/>
    </row>
    <row r="2142" spans="1:4" ht="12.75">
      <c r="A2142" s="1"/>
      <c r="C2142" s="1"/>
      <c r="D2142" s="20"/>
    </row>
    <row r="2143" spans="1:4" ht="12.75">
      <c r="A2143" s="1"/>
      <c r="C2143" s="1"/>
      <c r="D2143" s="20"/>
    </row>
    <row r="2144" spans="1:4" ht="12.75">
      <c r="A2144" s="1"/>
      <c r="C2144" s="1"/>
      <c r="D2144" s="20"/>
    </row>
    <row r="2145" spans="1:4" ht="12.75">
      <c r="A2145" s="1"/>
      <c r="C2145" s="1"/>
      <c r="D2145" s="20"/>
    </row>
    <row r="2146" spans="1:4" ht="12.75">
      <c r="A2146" s="1"/>
      <c r="C2146" s="1"/>
      <c r="D2146" s="20"/>
    </row>
    <row r="2147" spans="1:4" ht="12.75">
      <c r="A2147" s="1"/>
      <c r="C2147" s="1"/>
      <c r="D2147" s="20"/>
    </row>
    <row r="2148" spans="1:4" ht="12.75">
      <c r="A2148" s="1"/>
      <c r="C2148" s="1"/>
      <c r="D2148" s="20"/>
    </row>
    <row r="2149" spans="1:4" ht="12.75">
      <c r="A2149" s="1"/>
      <c r="C2149" s="1"/>
      <c r="D2149" s="20"/>
    </row>
    <row r="2150" spans="1:4" ht="12.75">
      <c r="A2150" s="1"/>
      <c r="C2150" s="1"/>
      <c r="D2150" s="20"/>
    </row>
    <row r="2151" spans="1:4" ht="12.75">
      <c r="A2151" s="1"/>
      <c r="C2151" s="1"/>
      <c r="D2151" s="20"/>
    </row>
    <row r="2152" spans="1:4" ht="12.75">
      <c r="A2152" s="1"/>
      <c r="C2152" s="1"/>
      <c r="D2152" s="20"/>
    </row>
    <row r="2153" spans="1:4" ht="12.75">
      <c r="A2153" s="1"/>
      <c r="C2153" s="1"/>
      <c r="D2153" s="20"/>
    </row>
    <row r="2154" spans="1:4" ht="12.75">
      <c r="A2154" s="1"/>
      <c r="C2154" s="1"/>
      <c r="D2154" s="20"/>
    </row>
    <row r="2155" spans="1:4" ht="12.75">
      <c r="A2155" s="1"/>
      <c r="C2155" s="1"/>
      <c r="D2155" s="20"/>
    </row>
    <row r="2156" spans="1:4" ht="12.75">
      <c r="A2156" s="1"/>
      <c r="C2156" s="1"/>
      <c r="D2156" s="20"/>
    </row>
    <row r="2157" spans="1:4" ht="12.75">
      <c r="A2157" s="1"/>
      <c r="C2157" s="1"/>
      <c r="D2157" s="20"/>
    </row>
    <row r="2158" spans="1:4" ht="12.75">
      <c r="A2158" s="1"/>
      <c r="C2158" s="1"/>
      <c r="D2158" s="20"/>
    </row>
    <row r="2159" spans="1:4" ht="12.75">
      <c r="A2159" s="1"/>
      <c r="C2159" s="1"/>
      <c r="D2159" s="20"/>
    </row>
    <row r="2160" spans="1:4" ht="12.75">
      <c r="A2160" s="1"/>
      <c r="C2160" s="1"/>
      <c r="D2160" s="20"/>
    </row>
    <row r="2161" spans="1:4" ht="12.75">
      <c r="A2161" s="1"/>
      <c r="C2161" s="1"/>
      <c r="D2161" s="20"/>
    </row>
    <row r="2162" spans="1:4" ht="12.75">
      <c r="A2162" s="1"/>
      <c r="C2162" s="1"/>
      <c r="D2162" s="20"/>
    </row>
    <row r="2163" spans="1:4" ht="12.75">
      <c r="A2163" s="1"/>
      <c r="C2163" s="1"/>
      <c r="D2163" s="20"/>
    </row>
    <row r="2164" spans="1:4" ht="12.75">
      <c r="A2164" s="1"/>
      <c r="C2164" s="1"/>
      <c r="D2164" s="20"/>
    </row>
    <row r="2165" spans="1:4" ht="12.75">
      <c r="A2165" s="1"/>
      <c r="C2165" s="1"/>
      <c r="D2165" s="20"/>
    </row>
    <row r="2166" spans="1:4" ht="12.75">
      <c r="A2166" s="1"/>
      <c r="C2166" s="1"/>
      <c r="D2166" s="20"/>
    </row>
    <row r="2167" spans="1:4" ht="12.75">
      <c r="A2167" s="1"/>
      <c r="C2167" s="1"/>
      <c r="D2167" s="20"/>
    </row>
    <row r="2168" spans="1:4" ht="12.75">
      <c r="A2168" s="1"/>
      <c r="C2168" s="1"/>
      <c r="D2168" s="20"/>
    </row>
    <row r="2169" spans="1:4" ht="12.75">
      <c r="A2169" s="1"/>
      <c r="C2169" s="1"/>
      <c r="D2169" s="20"/>
    </row>
    <row r="2170" spans="1:4" ht="12.75">
      <c r="A2170" s="1"/>
      <c r="C2170" s="1"/>
      <c r="D2170" s="20"/>
    </row>
    <row r="2171" spans="1:4" ht="12.75">
      <c r="A2171" s="1"/>
      <c r="C2171" s="1"/>
      <c r="D2171" s="20"/>
    </row>
    <row r="2172" spans="1:4" ht="12.75">
      <c r="A2172" s="1"/>
      <c r="C2172" s="1"/>
      <c r="D2172" s="20"/>
    </row>
    <row r="2173" spans="1:4" ht="12.75">
      <c r="A2173" s="1"/>
      <c r="C2173" s="1"/>
      <c r="D2173" s="20"/>
    </row>
    <row r="2174" spans="1:4" ht="12.75">
      <c r="A2174" s="1"/>
      <c r="C2174" s="1"/>
      <c r="D2174" s="20"/>
    </row>
    <row r="2175" spans="1:4" ht="12.75">
      <c r="A2175" s="1"/>
      <c r="C2175" s="1"/>
      <c r="D2175" s="20"/>
    </row>
    <row r="2176" spans="1:4" ht="12.75">
      <c r="A2176" s="1"/>
      <c r="C2176" s="1"/>
      <c r="D2176" s="20"/>
    </row>
    <row r="2177" spans="1:4" ht="12.75">
      <c r="A2177" s="1"/>
      <c r="C2177" s="1"/>
      <c r="D2177" s="20"/>
    </row>
    <row r="2178" spans="1:4" ht="12.75">
      <c r="A2178" s="1"/>
      <c r="C2178" s="1"/>
      <c r="D2178" s="20"/>
    </row>
    <row r="2179" spans="1:4" ht="12.75">
      <c r="A2179" s="1"/>
      <c r="C2179" s="1"/>
      <c r="D2179" s="20"/>
    </row>
    <row r="2180" spans="1:4" ht="12.75">
      <c r="A2180" s="1"/>
      <c r="C2180" s="1"/>
      <c r="D2180" s="20"/>
    </row>
    <row r="2181" spans="1:4" ht="12.75">
      <c r="A2181" s="1"/>
      <c r="C2181" s="1"/>
      <c r="D2181" s="20"/>
    </row>
    <row r="2182" spans="1:4" ht="12.75">
      <c r="A2182" s="1"/>
      <c r="C2182" s="1"/>
      <c r="D2182" s="20"/>
    </row>
    <row r="2183" spans="1:4" ht="12.75">
      <c r="A2183" s="1"/>
      <c r="C2183" s="1"/>
      <c r="D2183" s="20"/>
    </row>
    <row r="2184" spans="1:4" ht="12.75">
      <c r="A2184" s="1"/>
      <c r="C2184" s="1"/>
      <c r="D2184" s="20"/>
    </row>
    <row r="2185" spans="1:4" ht="12.75">
      <c r="A2185" s="1"/>
      <c r="C2185" s="1"/>
      <c r="D2185" s="20"/>
    </row>
    <row r="2186" spans="1:4" ht="12.75">
      <c r="A2186" s="1"/>
      <c r="C2186" s="1"/>
      <c r="D2186" s="20"/>
    </row>
    <row r="2187" spans="1:4" ht="12.75">
      <c r="A2187" s="1"/>
      <c r="C2187" s="1"/>
      <c r="D2187" s="20"/>
    </row>
    <row r="2188" spans="1:4" ht="12.75">
      <c r="A2188" s="1"/>
      <c r="C2188" s="1"/>
      <c r="D2188" s="20"/>
    </row>
    <row r="2189" spans="1:4" ht="12.75">
      <c r="A2189" s="1"/>
      <c r="C2189" s="1"/>
      <c r="D2189" s="20"/>
    </row>
    <row r="2190" spans="1:4" ht="12.75">
      <c r="A2190" s="1"/>
      <c r="C2190" s="1"/>
      <c r="D2190" s="20"/>
    </row>
    <row r="2191" spans="1:4" ht="12.75">
      <c r="A2191" s="1"/>
      <c r="C2191" s="1"/>
      <c r="D2191" s="20"/>
    </row>
    <row r="2192" spans="1:4" ht="12.75">
      <c r="A2192" s="1"/>
      <c r="C2192" s="1"/>
      <c r="D2192" s="20"/>
    </row>
    <row r="2193" spans="1:4" ht="12.75">
      <c r="A2193" s="1"/>
      <c r="C2193" s="1"/>
      <c r="D2193" s="20"/>
    </row>
    <row r="2194" spans="1:4" ht="12.75">
      <c r="A2194" s="1"/>
      <c r="C2194" s="1"/>
      <c r="D2194" s="20"/>
    </row>
    <row r="2195" spans="1:4" ht="12.75">
      <c r="A2195" s="1"/>
      <c r="C2195" s="1"/>
      <c r="D2195" s="20"/>
    </row>
    <row r="2196" spans="1:4" ht="12.75">
      <c r="A2196" s="1"/>
      <c r="C2196" s="1"/>
      <c r="D2196" s="20"/>
    </row>
    <row r="2197" spans="1:4" ht="12.75">
      <c r="A2197" s="1"/>
      <c r="C2197" s="1"/>
      <c r="D2197" s="20"/>
    </row>
    <row r="2198" spans="1:4" ht="12.75">
      <c r="A2198" s="1"/>
      <c r="C2198" s="1"/>
      <c r="D2198" s="20"/>
    </row>
    <row r="2199" spans="1:4" ht="12.75">
      <c r="A2199" s="1"/>
      <c r="C2199" s="1"/>
      <c r="D2199" s="20"/>
    </row>
    <row r="2200" spans="1:4" ht="12.75">
      <c r="A2200" s="1"/>
      <c r="C2200" s="1"/>
      <c r="D2200" s="20"/>
    </row>
    <row r="2201" spans="1:4" ht="12.75">
      <c r="A2201" s="1"/>
      <c r="C2201" s="1"/>
      <c r="D2201" s="20"/>
    </row>
    <row r="2202" spans="1:4" ht="12.75">
      <c r="A2202" s="1"/>
      <c r="C2202" s="1"/>
      <c r="D2202" s="20"/>
    </row>
    <row r="2203" spans="1:4" ht="12.75">
      <c r="A2203" s="1"/>
      <c r="C2203" s="1"/>
      <c r="D2203" s="20"/>
    </row>
    <row r="2204" spans="1:4" ht="12.75">
      <c r="A2204" s="1"/>
      <c r="C2204" s="1"/>
      <c r="D2204" s="20"/>
    </row>
    <row r="2205" spans="1:4" ht="12.75">
      <c r="A2205" s="1"/>
      <c r="C2205" s="1"/>
      <c r="D2205" s="20"/>
    </row>
    <row r="2206" spans="1:4" ht="12.75">
      <c r="A2206" s="1"/>
      <c r="C2206" s="1"/>
      <c r="D2206" s="20"/>
    </row>
    <row r="2207" spans="1:4" ht="12.75">
      <c r="A2207" s="1"/>
      <c r="C2207" s="1"/>
      <c r="D2207" s="20"/>
    </row>
    <row r="2208" spans="1:4" ht="12.75">
      <c r="A2208" s="1"/>
      <c r="C2208" s="1"/>
      <c r="D2208" s="20"/>
    </row>
    <row r="2209" spans="1:4" ht="12.75">
      <c r="A2209" s="1"/>
      <c r="C2209" s="1"/>
      <c r="D2209" s="20"/>
    </row>
    <row r="2210" spans="1:4" ht="12.75">
      <c r="A2210" s="1"/>
      <c r="C2210" s="1"/>
      <c r="D2210" s="20"/>
    </row>
    <row r="2211" spans="1:4" ht="12.75">
      <c r="A2211" s="1"/>
      <c r="C2211" s="1"/>
      <c r="D2211" s="20"/>
    </row>
    <row r="2212" spans="1:4" ht="12.75">
      <c r="A2212" s="1"/>
      <c r="C2212" s="1"/>
      <c r="D2212" s="20"/>
    </row>
    <row r="2213" spans="1:4" ht="12.75">
      <c r="A2213" s="1"/>
      <c r="C2213" s="1"/>
      <c r="D2213" s="20"/>
    </row>
    <row r="2214" spans="1:4" ht="12.75">
      <c r="A2214" s="1"/>
      <c r="C2214" s="1"/>
      <c r="D2214" s="20"/>
    </row>
    <row r="2215" spans="1:4" ht="12.75">
      <c r="A2215" s="1"/>
      <c r="C2215" s="1"/>
      <c r="D2215" s="20"/>
    </row>
    <row r="2216" spans="1:4" ht="12.75">
      <c r="A2216" s="1"/>
      <c r="C2216" s="1"/>
      <c r="D2216" s="20"/>
    </row>
    <row r="2217" spans="1:4" ht="12.75">
      <c r="A2217" s="1"/>
      <c r="C2217" s="1"/>
      <c r="D2217" s="20"/>
    </row>
    <row r="2218" spans="1:4" ht="12.75">
      <c r="A2218" s="1"/>
      <c r="C2218" s="1"/>
      <c r="D2218" s="20"/>
    </row>
    <row r="2219" spans="1:4" ht="12.75">
      <c r="A2219" s="1"/>
      <c r="C2219" s="1"/>
      <c r="D2219" s="20"/>
    </row>
    <row r="2220" spans="1:4" ht="12.75">
      <c r="A2220" s="1"/>
      <c r="C2220" s="1"/>
      <c r="D2220" s="20"/>
    </row>
    <row r="2221" spans="1:4" ht="12.75">
      <c r="A2221" s="1"/>
      <c r="C2221" s="1"/>
      <c r="D2221" s="20"/>
    </row>
    <row r="2222" spans="1:4" ht="12.75">
      <c r="A2222" s="1"/>
      <c r="C2222" s="1"/>
      <c r="D2222" s="20"/>
    </row>
    <row r="2223" spans="1:4" ht="12.75">
      <c r="A2223" s="1"/>
      <c r="C2223" s="1"/>
      <c r="D2223" s="20"/>
    </row>
    <row r="2224" spans="1:4" ht="12.75">
      <c r="A2224" s="1"/>
      <c r="C2224" s="1"/>
      <c r="D2224" s="20"/>
    </row>
    <row r="2225" spans="1:4" ht="12.75">
      <c r="A2225" s="1"/>
      <c r="C2225" s="1"/>
      <c r="D2225" s="20"/>
    </row>
    <row r="2226" spans="1:4" ht="12.75">
      <c r="A2226" s="1"/>
      <c r="C2226" s="1"/>
      <c r="D2226" s="20"/>
    </row>
    <row r="2227" spans="1:4" ht="12.75">
      <c r="A2227" s="1"/>
      <c r="C2227" s="1"/>
      <c r="D2227" s="20"/>
    </row>
    <row r="2228" spans="1:4" ht="12.75">
      <c r="A2228" s="1"/>
      <c r="C2228" s="1"/>
      <c r="D2228" s="20"/>
    </row>
    <row r="2229" spans="1:4" ht="12.75">
      <c r="A2229" s="1"/>
      <c r="C2229" s="1"/>
      <c r="D2229" s="20"/>
    </row>
    <row r="2230" spans="1:4" ht="12.75">
      <c r="A2230" s="1"/>
      <c r="C2230" s="1"/>
      <c r="D2230" s="20"/>
    </row>
    <row r="2231" spans="1:4" ht="12.75">
      <c r="A2231" s="1"/>
      <c r="C2231" s="1"/>
      <c r="D2231" s="20"/>
    </row>
    <row r="2232" spans="1:4" ht="12.75">
      <c r="A2232" s="1"/>
      <c r="C2232" s="1"/>
      <c r="D2232" s="20"/>
    </row>
    <row r="2233" spans="1:4" ht="12.75">
      <c r="A2233" s="1"/>
      <c r="C2233" s="1"/>
      <c r="D2233" s="20"/>
    </row>
    <row r="2234" spans="1:4" ht="12.75">
      <c r="A2234" s="1"/>
      <c r="C2234" s="1"/>
      <c r="D2234" s="20"/>
    </row>
    <row r="2235" spans="1:4" ht="12.75">
      <c r="A2235" s="1"/>
      <c r="C2235" s="1"/>
      <c r="D2235" s="20"/>
    </row>
    <row r="2236" spans="1:4" ht="12.75">
      <c r="A2236" s="1"/>
      <c r="C2236" s="1"/>
      <c r="D2236" s="20"/>
    </row>
    <row r="2237" spans="1:4" ht="12.75">
      <c r="A2237" s="1"/>
      <c r="C2237" s="1"/>
      <c r="D2237" s="20"/>
    </row>
    <row r="2238" spans="1:4" ht="12.75">
      <c r="A2238" s="1"/>
      <c r="C2238" s="1"/>
      <c r="D2238" s="20"/>
    </row>
    <row r="2239" spans="1:4" ht="12.75">
      <c r="A2239" s="1"/>
      <c r="C2239" s="1"/>
      <c r="D2239" s="20"/>
    </row>
    <row r="2240" spans="1:4" ht="12.75">
      <c r="A2240" s="1"/>
      <c r="C2240" s="1"/>
      <c r="D2240" s="20"/>
    </row>
    <row r="2241" spans="1:4" ht="12.75">
      <c r="A2241" s="1"/>
      <c r="C2241" s="1"/>
      <c r="D2241" s="20"/>
    </row>
    <row r="2242" spans="1:4" ht="12.75">
      <c r="A2242" s="1"/>
      <c r="C2242" s="1"/>
      <c r="D2242" s="20"/>
    </row>
    <row r="2243" spans="1:4" ht="12.75">
      <c r="A2243" s="1"/>
      <c r="C2243" s="1"/>
      <c r="D2243" s="20"/>
    </row>
    <row r="2244" spans="1:4" ht="12.75">
      <c r="A2244" s="1"/>
      <c r="C2244" s="1"/>
      <c r="D2244" s="20"/>
    </row>
    <row r="2245" spans="1:4" ht="12.75">
      <c r="A2245" s="1"/>
      <c r="C2245" s="1"/>
      <c r="D2245" s="20"/>
    </row>
    <row r="2246" spans="1:4" ht="12.75">
      <c r="A2246" s="1"/>
      <c r="C2246" s="1"/>
      <c r="D2246" s="20"/>
    </row>
    <row r="2247" spans="1:4" ht="12.75">
      <c r="A2247" s="1"/>
      <c r="C2247" s="1"/>
      <c r="D2247" s="20"/>
    </row>
    <row r="2248" spans="1:4" ht="12.75">
      <c r="A2248" s="1"/>
      <c r="C2248" s="1"/>
      <c r="D2248" s="20"/>
    </row>
    <row r="2249" spans="1:4" ht="12.75">
      <c r="A2249" s="1"/>
      <c r="C2249" s="1"/>
      <c r="D2249" s="20"/>
    </row>
    <row r="2250" spans="1:4" ht="12.75">
      <c r="A2250" s="1"/>
      <c r="C2250" s="1"/>
      <c r="D2250" s="20"/>
    </row>
    <row r="2251" spans="1:4" ht="12.75">
      <c r="A2251" s="1"/>
      <c r="C2251" s="1"/>
      <c r="D2251" s="20"/>
    </row>
    <row r="2252" spans="1:4" ht="12.75">
      <c r="A2252" s="1"/>
      <c r="C2252" s="1"/>
      <c r="D2252" s="20"/>
    </row>
    <row r="2253" spans="1:4" ht="12.75">
      <c r="A2253" s="1"/>
      <c r="C2253" s="1"/>
      <c r="D2253" s="20"/>
    </row>
    <row r="2254" spans="1:4" ht="12.75">
      <c r="A2254" s="1"/>
      <c r="C2254" s="1"/>
      <c r="D2254" s="20"/>
    </row>
    <row r="2255" spans="1:4" ht="12.75">
      <c r="A2255" s="1"/>
      <c r="C2255" s="1"/>
      <c r="D2255" s="20"/>
    </row>
    <row r="2256" spans="1:4" ht="12.75">
      <c r="A2256" s="1"/>
      <c r="C2256" s="1"/>
      <c r="D2256" s="20"/>
    </row>
    <row r="2257" spans="1:4" ht="12.75">
      <c r="A2257" s="1"/>
      <c r="C2257" s="1"/>
      <c r="D2257" s="20"/>
    </row>
    <row r="2258" spans="1:4" ht="12.75">
      <c r="A2258" s="1"/>
      <c r="C2258" s="1"/>
      <c r="D2258" s="20"/>
    </row>
    <row r="2259" spans="1:4" ht="12.75">
      <c r="A2259" s="1"/>
      <c r="C2259" s="1"/>
      <c r="D2259" s="20"/>
    </row>
    <row r="2260" spans="1:4" ht="12.75">
      <c r="A2260" s="1"/>
      <c r="C2260" s="1"/>
      <c r="D2260" s="20"/>
    </row>
    <row r="2261" spans="1:4" ht="12.75">
      <c r="A2261" s="1"/>
      <c r="C2261" s="1"/>
      <c r="D2261" s="20"/>
    </row>
    <row r="2262" spans="1:4" ht="12.75">
      <c r="A2262" s="1"/>
      <c r="C2262" s="1"/>
      <c r="D2262" s="20"/>
    </row>
    <row r="2263" spans="1:4" ht="12.75">
      <c r="A2263" s="1"/>
      <c r="C2263" s="1"/>
      <c r="D2263" s="20"/>
    </row>
    <row r="2264" spans="1:4" ht="12.75">
      <c r="A2264" s="1"/>
      <c r="C2264" s="1"/>
      <c r="D2264" s="20"/>
    </row>
    <row r="2265" spans="1:4" ht="12.75">
      <c r="A2265" s="1"/>
      <c r="C2265" s="1"/>
      <c r="D2265" s="20"/>
    </row>
    <row r="2266" spans="1:4" ht="12.75">
      <c r="A2266" s="1"/>
      <c r="C2266" s="1"/>
      <c r="D2266" s="20"/>
    </row>
    <row r="2267" spans="1:4" ht="12.75">
      <c r="A2267" s="1"/>
      <c r="C2267" s="1"/>
      <c r="D2267" s="20"/>
    </row>
    <row r="2268" spans="1:4" ht="12.75">
      <c r="A2268" s="1"/>
      <c r="C2268" s="1"/>
      <c r="D2268" s="20"/>
    </row>
    <row r="2269" spans="1:4" ht="12.75">
      <c r="A2269" s="1"/>
      <c r="C2269" s="1"/>
      <c r="D2269" s="20"/>
    </row>
    <row r="2270" spans="1:4" ht="12.75">
      <c r="A2270" s="1"/>
      <c r="C2270" s="1"/>
      <c r="D2270" s="20"/>
    </row>
    <row r="2271" spans="1:4" ht="12.75">
      <c r="A2271" s="1"/>
      <c r="C2271" s="1"/>
      <c r="D2271" s="20"/>
    </row>
    <row r="2272" spans="1:4" ht="12.75">
      <c r="A2272" s="1"/>
      <c r="C2272" s="1"/>
      <c r="D2272" s="20"/>
    </row>
    <row r="2273" spans="1:4" ht="12.75">
      <c r="A2273" s="1"/>
      <c r="C2273" s="1"/>
      <c r="D2273" s="20"/>
    </row>
    <row r="2274" spans="1:4" ht="12.75">
      <c r="A2274" s="1"/>
      <c r="C2274" s="1"/>
      <c r="D2274" s="20"/>
    </row>
    <row r="2275" spans="1:4" ht="12.75">
      <c r="A2275" s="1"/>
      <c r="C2275" s="1"/>
      <c r="D2275" s="20"/>
    </row>
    <row r="2276" spans="1:4" ht="12.75">
      <c r="A2276" s="1"/>
      <c r="C2276" s="1"/>
      <c r="D2276" s="20"/>
    </row>
    <row r="2277" spans="1:4" ht="12.75">
      <c r="A2277" s="1"/>
      <c r="C2277" s="1"/>
      <c r="D2277" s="20"/>
    </row>
    <row r="2278" spans="1:4" ht="12.75">
      <c r="A2278" s="1"/>
      <c r="C2278" s="1"/>
      <c r="D2278" s="20"/>
    </row>
    <row r="2279" spans="1:4" ht="12.75">
      <c r="A2279" s="1"/>
      <c r="C2279" s="1"/>
      <c r="D2279" s="20"/>
    </row>
    <row r="2280" spans="1:4" ht="12.75">
      <c r="A2280" s="1"/>
      <c r="C2280" s="1"/>
      <c r="D2280" s="20"/>
    </row>
    <row r="2281" spans="1:4" ht="12.75">
      <c r="A2281" s="1"/>
      <c r="C2281" s="1"/>
      <c r="D2281" s="20"/>
    </row>
    <row r="2282" spans="1:4" ht="12.75">
      <c r="A2282" s="1"/>
      <c r="C2282" s="1"/>
      <c r="D2282" s="20"/>
    </row>
    <row r="2283" spans="1:4" ht="12.75">
      <c r="A2283" s="1"/>
      <c r="C2283" s="1"/>
      <c r="D2283" s="20"/>
    </row>
    <row r="2284" spans="1:4" ht="12.75">
      <c r="A2284" s="1"/>
      <c r="C2284" s="1"/>
      <c r="D2284" s="20"/>
    </row>
    <row r="2285" spans="1:4" ht="12.75">
      <c r="A2285" s="1"/>
      <c r="C2285" s="1"/>
      <c r="D2285" s="20"/>
    </row>
    <row r="2286" spans="1:4" ht="12.75">
      <c r="A2286" s="1"/>
      <c r="C2286" s="1"/>
      <c r="D2286" s="20"/>
    </row>
    <row r="2287" spans="1:4" ht="12.75">
      <c r="A2287" s="1"/>
      <c r="C2287" s="1"/>
      <c r="D2287" s="20"/>
    </row>
    <row r="2288" spans="1:4" ht="12.75">
      <c r="A2288" s="1"/>
      <c r="C2288" s="1"/>
      <c r="D2288" s="20"/>
    </row>
    <row r="2289" spans="1:4" ht="12.75">
      <c r="A2289" s="1"/>
      <c r="C2289" s="1"/>
      <c r="D2289" s="20"/>
    </row>
    <row r="2290" spans="1:4" ht="12.75">
      <c r="A2290" s="1"/>
      <c r="C2290" s="1"/>
      <c r="D2290" s="20"/>
    </row>
    <row r="2291" spans="1:4" ht="12.75">
      <c r="A2291" s="1"/>
      <c r="C2291" s="1"/>
      <c r="D2291" s="20"/>
    </row>
    <row r="2292" spans="1:4" ht="12.75">
      <c r="A2292" s="1"/>
      <c r="C2292" s="1"/>
      <c r="D2292" s="20"/>
    </row>
    <row r="2293" spans="1:4" ht="12.75">
      <c r="A2293" s="1"/>
      <c r="C2293" s="1"/>
      <c r="D2293" s="20"/>
    </row>
    <row r="2294" spans="1:4" ht="12.75">
      <c r="A2294" s="1"/>
      <c r="C2294" s="1"/>
      <c r="D2294" s="20"/>
    </row>
    <row r="2295" spans="1:4" ht="12.75">
      <c r="A2295" s="1"/>
      <c r="C2295" s="1"/>
      <c r="D2295" s="20"/>
    </row>
    <row r="2296" spans="1:4" ht="12.75">
      <c r="A2296" s="1"/>
      <c r="C2296" s="1"/>
      <c r="D2296" s="20"/>
    </row>
    <row r="2297" spans="1:4" ht="12.75">
      <c r="A2297" s="1"/>
      <c r="C2297" s="1"/>
      <c r="D2297" s="20"/>
    </row>
    <row r="2298" spans="1:4" ht="12.75">
      <c r="A2298" s="1"/>
      <c r="C2298" s="1"/>
      <c r="D2298" s="20"/>
    </row>
    <row r="2299" spans="1:4" ht="12.75">
      <c r="A2299" s="1"/>
      <c r="C2299" s="1"/>
      <c r="D2299" s="20"/>
    </row>
    <row r="2300" spans="1:4" ht="12.75">
      <c r="A2300" s="1"/>
      <c r="C2300" s="1"/>
      <c r="D2300" s="20"/>
    </row>
    <row r="2301" spans="1:4" ht="12.75">
      <c r="A2301" s="1"/>
      <c r="C2301" s="1"/>
      <c r="D2301" s="20"/>
    </row>
    <row r="2302" spans="1:4" ht="12.75">
      <c r="A2302" s="1"/>
      <c r="C2302" s="1"/>
      <c r="D2302" s="20"/>
    </row>
    <row r="2303" spans="1:4" ht="12.75">
      <c r="A2303" s="1"/>
      <c r="C2303" s="1"/>
      <c r="D2303" s="20"/>
    </row>
    <row r="2304" spans="1:4" ht="12.75">
      <c r="A2304" s="1"/>
      <c r="C2304" s="1"/>
      <c r="D2304" s="20"/>
    </row>
    <row r="2305" spans="1:4" ht="12.75">
      <c r="A2305" s="1"/>
      <c r="C2305" s="1"/>
      <c r="D2305" s="20"/>
    </row>
    <row r="2306" spans="1:4" ht="12.75">
      <c r="A2306" s="1"/>
      <c r="C2306" s="1"/>
      <c r="D2306" s="20"/>
    </row>
    <row r="2307" spans="1:4" ht="12.75">
      <c r="A2307" s="1"/>
      <c r="C2307" s="1"/>
      <c r="D2307" s="20"/>
    </row>
    <row r="2308" spans="1:4" ht="12.75">
      <c r="A2308" s="1"/>
      <c r="C2308" s="1"/>
      <c r="D2308" s="20"/>
    </row>
    <row r="2309" spans="1:4" ht="12.75">
      <c r="A2309" s="1"/>
      <c r="C2309" s="1"/>
      <c r="D2309" s="20"/>
    </row>
    <row r="2310" spans="1:4" ht="12.75">
      <c r="A2310" s="1"/>
      <c r="C2310" s="1"/>
      <c r="D2310" s="20"/>
    </row>
    <row r="2311" spans="1:4" ht="12.75">
      <c r="A2311" s="1"/>
      <c r="C2311" s="1"/>
      <c r="D2311" s="20"/>
    </row>
    <row r="2312" spans="1:4" ht="12.75">
      <c r="A2312" s="1"/>
      <c r="C2312" s="1"/>
      <c r="D2312" s="20"/>
    </row>
    <row r="2313" spans="1:4" ht="12.75">
      <c r="A2313" s="1"/>
      <c r="C2313" s="1"/>
      <c r="D2313" s="20"/>
    </row>
    <row r="2314" spans="1:4" ht="12.75">
      <c r="A2314" s="1"/>
      <c r="C2314" s="1"/>
      <c r="D2314" s="20"/>
    </row>
    <row r="2315" spans="1:4" ht="12.75">
      <c r="A2315" s="1"/>
      <c r="C2315" s="1"/>
      <c r="D2315" s="20"/>
    </row>
    <row r="2316" spans="1:4" ht="12.75">
      <c r="A2316" s="1"/>
      <c r="C2316" s="1"/>
      <c r="D2316" s="20"/>
    </row>
    <row r="2317" spans="1:4" ht="12.75">
      <c r="A2317" s="1"/>
      <c r="C2317" s="1"/>
      <c r="D2317" s="20"/>
    </row>
    <row r="2318" spans="1:4" ht="12.75">
      <c r="A2318" s="1"/>
      <c r="C2318" s="1"/>
      <c r="D2318" s="20"/>
    </row>
    <row r="2319" spans="1:4" ht="12.75">
      <c r="A2319" s="1"/>
      <c r="C2319" s="1"/>
      <c r="D2319" s="20"/>
    </row>
    <row r="2320" spans="1:4" ht="12.75">
      <c r="A2320" s="1"/>
      <c r="C2320" s="1"/>
      <c r="D2320" s="20"/>
    </row>
    <row r="2321" spans="1:4" ht="12.75">
      <c r="A2321" s="1"/>
      <c r="C2321" s="1"/>
      <c r="D2321" s="20"/>
    </row>
    <row r="2322" spans="1:4" ht="12.75">
      <c r="A2322" s="1"/>
      <c r="C2322" s="1"/>
      <c r="D2322" s="20"/>
    </row>
    <row r="2323" spans="1:4" ht="12.75">
      <c r="A2323" s="1"/>
      <c r="C2323" s="1"/>
      <c r="D2323" s="20"/>
    </row>
    <row r="2324" spans="1:4" ht="12.75">
      <c r="A2324" s="1"/>
      <c r="C2324" s="1"/>
      <c r="D2324" s="20"/>
    </row>
    <row r="2325" spans="1:4" ht="12.75">
      <c r="A2325" s="1"/>
      <c r="C2325" s="1"/>
      <c r="D2325" s="20"/>
    </row>
    <row r="2326" spans="1:4" ht="12.75">
      <c r="A2326" s="1"/>
      <c r="C2326" s="1"/>
      <c r="D2326" s="20"/>
    </row>
    <row r="2327" spans="1:4" ht="12.75">
      <c r="A2327" s="1"/>
      <c r="C2327" s="1"/>
      <c r="D2327" s="20"/>
    </row>
    <row r="2328" spans="1:4" ht="12.75">
      <c r="A2328" s="1"/>
      <c r="C2328" s="1"/>
      <c r="D2328" s="20"/>
    </row>
    <row r="2329" spans="1:4" ht="12.75">
      <c r="A2329" s="1"/>
      <c r="C2329" s="1"/>
      <c r="D2329" s="20"/>
    </row>
    <row r="2330" spans="1:4" ht="12.75">
      <c r="A2330" s="1"/>
      <c r="C2330" s="1"/>
      <c r="D2330" s="20"/>
    </row>
    <row r="2331" spans="1:4" ht="12.75">
      <c r="A2331" s="1"/>
      <c r="C2331" s="1"/>
      <c r="D2331" s="20"/>
    </row>
    <row r="2332" spans="1:4" ht="12.75">
      <c r="A2332" s="1"/>
      <c r="C2332" s="1"/>
      <c r="D2332" s="20"/>
    </row>
    <row r="2333" spans="1:4" ht="12.75">
      <c r="A2333" s="1"/>
      <c r="C2333" s="1"/>
      <c r="D2333" s="20"/>
    </row>
    <row r="2334" spans="1:4" ht="12.75">
      <c r="A2334" s="1"/>
      <c r="C2334" s="1"/>
      <c r="D2334" s="20"/>
    </row>
    <row r="2335" spans="1:4" ht="12.75">
      <c r="A2335" s="1"/>
      <c r="C2335" s="1"/>
      <c r="D2335" s="20"/>
    </row>
    <row r="2336" spans="1:4" ht="12.75">
      <c r="A2336" s="1"/>
      <c r="C2336" s="1"/>
      <c r="D2336" s="20"/>
    </row>
    <row r="2337" spans="1:4" ht="12.75">
      <c r="A2337" s="1"/>
      <c r="C2337" s="1"/>
      <c r="D2337" s="20"/>
    </row>
    <row r="2338" spans="1:4" ht="12.75">
      <c r="A2338" s="1"/>
      <c r="C2338" s="1"/>
      <c r="D2338" s="20"/>
    </row>
    <row r="2339" spans="1:4" ht="12.75">
      <c r="A2339" s="1"/>
      <c r="C2339" s="1"/>
      <c r="D2339" s="20"/>
    </row>
    <row r="2340" spans="1:4" ht="12.75">
      <c r="A2340" s="1"/>
      <c r="C2340" s="1"/>
      <c r="D2340" s="20"/>
    </row>
    <row r="2341" spans="1:4" ht="12.75">
      <c r="A2341" s="1"/>
      <c r="C2341" s="1"/>
      <c r="D2341" s="20"/>
    </row>
    <row r="2342" spans="1:4" ht="12.75">
      <c r="A2342" s="1"/>
      <c r="C2342" s="1"/>
      <c r="D2342" s="20"/>
    </row>
    <row r="2343" spans="1:4" ht="12.75">
      <c r="A2343" s="1"/>
      <c r="C2343" s="1"/>
      <c r="D2343" s="20"/>
    </row>
    <row r="2344" spans="1:4" ht="12.75">
      <c r="A2344" s="1"/>
      <c r="C2344" s="1"/>
      <c r="D2344" s="20"/>
    </row>
    <row r="2345" spans="1:4" ht="12.75">
      <c r="A2345" s="1"/>
      <c r="C2345" s="1"/>
      <c r="D2345" s="20"/>
    </row>
    <row r="2346" spans="1:4" ht="12.75">
      <c r="A2346" s="1"/>
      <c r="C2346" s="1"/>
      <c r="D2346" s="20"/>
    </row>
    <row r="2347" spans="1:4" ht="12.75">
      <c r="A2347" s="1"/>
      <c r="C2347" s="1"/>
      <c r="D2347" s="20"/>
    </row>
    <row r="2348" spans="1:4" ht="12.75">
      <c r="A2348" s="1"/>
      <c r="C2348" s="1"/>
      <c r="D2348" s="20"/>
    </row>
    <row r="2349" spans="1:4" ht="12.75">
      <c r="A2349" s="1"/>
      <c r="C2349" s="1"/>
      <c r="D2349" s="20"/>
    </row>
    <row r="2350" spans="1:4" ht="12.75">
      <c r="A2350" s="1"/>
      <c r="C2350" s="1"/>
      <c r="D2350" s="20"/>
    </row>
    <row r="2351" spans="1:4" ht="12.75">
      <c r="A2351" s="1"/>
      <c r="C2351" s="1"/>
      <c r="D2351" s="20"/>
    </row>
    <row r="2352" spans="1:4" ht="12.75">
      <c r="A2352" s="1"/>
      <c r="C2352" s="1"/>
      <c r="D2352" s="20"/>
    </row>
    <row r="2353" spans="1:4" ht="12.75">
      <c r="A2353" s="1"/>
      <c r="C2353" s="1"/>
      <c r="D2353" s="20"/>
    </row>
    <row r="2354" spans="1:4" ht="12.75">
      <c r="A2354" s="1"/>
      <c r="C2354" s="1"/>
      <c r="D2354" s="20"/>
    </row>
    <row r="2355" spans="1:4" ht="12.75">
      <c r="A2355" s="1"/>
      <c r="C2355" s="1"/>
      <c r="D2355" s="20"/>
    </row>
    <row r="2356" spans="1:4" ht="12.75">
      <c r="A2356" s="1"/>
      <c r="C2356" s="1"/>
      <c r="D2356" s="20"/>
    </row>
    <row r="2357" spans="1:4" ht="12.75">
      <c r="A2357" s="1"/>
      <c r="C2357" s="1"/>
      <c r="D2357" s="20"/>
    </row>
    <row r="2358" spans="1:4" ht="12.75">
      <c r="A2358" s="1"/>
      <c r="C2358" s="1"/>
      <c r="D2358" s="20"/>
    </row>
    <row r="2359" spans="1:4" ht="12.75">
      <c r="A2359" s="1"/>
      <c r="C2359" s="1"/>
      <c r="D2359" s="20"/>
    </row>
    <row r="2360" spans="1:4" ht="12.75">
      <c r="A2360" s="1"/>
      <c r="C2360" s="1"/>
      <c r="D2360" s="20"/>
    </row>
    <row r="2361" spans="1:4" ht="12.75">
      <c r="A2361" s="1"/>
      <c r="C2361" s="1"/>
      <c r="D2361" s="20"/>
    </row>
    <row r="2362" spans="1:4" ht="12.75">
      <c r="A2362" s="1"/>
      <c r="C2362" s="1"/>
      <c r="D2362" s="20"/>
    </row>
    <row r="2363" spans="1:4" ht="12.75">
      <c r="A2363" s="1"/>
      <c r="C2363" s="1"/>
      <c r="D2363" s="20"/>
    </row>
    <row r="2364" spans="1:4" ht="12.75">
      <c r="A2364" s="1"/>
      <c r="C2364" s="1"/>
      <c r="D2364" s="20"/>
    </row>
    <row r="2365" spans="1:4" ht="12.75">
      <c r="A2365" s="1"/>
      <c r="C2365" s="1"/>
      <c r="D2365" s="20"/>
    </row>
    <row r="2366" spans="1:4" ht="12.75">
      <c r="A2366" s="1"/>
      <c r="C2366" s="1"/>
      <c r="D2366" s="20"/>
    </row>
    <row r="2367" spans="1:4" ht="12.75">
      <c r="A2367" s="1"/>
      <c r="C2367" s="1"/>
      <c r="D2367" s="20"/>
    </row>
    <row r="2368" spans="1:4" ht="12.75">
      <c r="A2368" s="1"/>
      <c r="C2368" s="1"/>
      <c r="D2368" s="20"/>
    </row>
    <row r="2369" spans="1:4" ht="12.75">
      <c r="A2369" s="1"/>
      <c r="C2369" s="1"/>
      <c r="D2369" s="20"/>
    </row>
    <row r="2370" spans="1:4" ht="12.75">
      <c r="A2370" s="1"/>
      <c r="C2370" s="1"/>
      <c r="D2370" s="20"/>
    </row>
    <row r="2371" spans="1:4" ht="12.75">
      <c r="A2371" s="1"/>
      <c r="C2371" s="1"/>
      <c r="D2371" s="20"/>
    </row>
    <row r="2372" spans="1:4" ht="12.75">
      <c r="A2372" s="1"/>
      <c r="C2372" s="1"/>
      <c r="D2372" s="20"/>
    </row>
    <row r="2373" spans="1:4" ht="12.75">
      <c r="A2373" s="1"/>
      <c r="C2373" s="1"/>
      <c r="D2373" s="20"/>
    </row>
    <row r="2374" spans="1:4" ht="12.75">
      <c r="A2374" s="1"/>
      <c r="C2374" s="1"/>
      <c r="D2374" s="20"/>
    </row>
    <row r="2375" spans="1:4" ht="12.75">
      <c r="A2375" s="1"/>
      <c r="C2375" s="1"/>
      <c r="D2375" s="20"/>
    </row>
    <row r="2376" spans="1:4" ht="12.75">
      <c r="A2376" s="1"/>
      <c r="C2376" s="1"/>
      <c r="D2376" s="20"/>
    </row>
    <row r="2377" spans="1:4" ht="12.75">
      <c r="A2377" s="1"/>
      <c r="C2377" s="1"/>
      <c r="D2377" s="20"/>
    </row>
    <row r="2378" spans="1:4" ht="12.75">
      <c r="A2378" s="1"/>
      <c r="C2378" s="1"/>
      <c r="D2378" s="20"/>
    </row>
    <row r="2379" spans="1:4" ht="12.75">
      <c r="A2379" s="1"/>
      <c r="C2379" s="1"/>
      <c r="D2379" s="20"/>
    </row>
    <row r="2380" spans="1:4" ht="12.75">
      <c r="A2380" s="1"/>
      <c r="C2380" s="1"/>
      <c r="D2380" s="20"/>
    </row>
    <row r="2381" spans="1:4" ht="12.75">
      <c r="A2381" s="1"/>
      <c r="C2381" s="1"/>
      <c r="D2381" s="20"/>
    </row>
    <row r="2382" spans="1:4" ht="12.75">
      <c r="A2382" s="1"/>
      <c r="C2382" s="1"/>
      <c r="D2382" s="20"/>
    </row>
    <row r="2383" spans="1:4" ht="12.75">
      <c r="A2383" s="1"/>
      <c r="C2383" s="1"/>
      <c r="D2383" s="20"/>
    </row>
    <row r="2384" spans="1:4" ht="12.75">
      <c r="A2384" s="1"/>
      <c r="C2384" s="1"/>
      <c r="D2384" s="20"/>
    </row>
    <row r="2385" spans="1:4" ht="12.75">
      <c r="A2385" s="1"/>
      <c r="C2385" s="1"/>
      <c r="D2385" s="20"/>
    </row>
    <row r="2386" spans="1:4" ht="12.75">
      <c r="A2386" s="1"/>
      <c r="C2386" s="1"/>
      <c r="D2386" s="20"/>
    </row>
    <row r="2387" spans="1:4" ht="12.75">
      <c r="A2387" s="1"/>
      <c r="C2387" s="1"/>
      <c r="D2387" s="20"/>
    </row>
    <row r="2388" spans="1:4" ht="12.75">
      <c r="A2388" s="1"/>
      <c r="C2388" s="1"/>
      <c r="D2388" s="20"/>
    </row>
    <row r="2389" spans="1:4" ht="12.75">
      <c r="A2389" s="1"/>
      <c r="C2389" s="1"/>
      <c r="D2389" s="20"/>
    </row>
    <row r="2390" spans="1:4" ht="12.75">
      <c r="A2390" s="1"/>
      <c r="C2390" s="1"/>
      <c r="D2390" s="20"/>
    </row>
    <row r="2391" spans="1:4" ht="12.75">
      <c r="A2391" s="1"/>
      <c r="C2391" s="1"/>
      <c r="D2391" s="20"/>
    </row>
    <row r="2392" spans="1:4" ht="12.75">
      <c r="A2392" s="1"/>
      <c r="C2392" s="1"/>
      <c r="D2392" s="20"/>
    </row>
    <row r="2393" spans="1:4" ht="12.75">
      <c r="A2393" s="1"/>
      <c r="C2393" s="1"/>
      <c r="D2393" s="20"/>
    </row>
    <row r="2394" spans="1:4" ht="12.75">
      <c r="A2394" s="1"/>
      <c r="C2394" s="1"/>
      <c r="D2394" s="20"/>
    </row>
    <row r="2395" spans="1:4" ht="12.75">
      <c r="A2395" s="1"/>
      <c r="C2395" s="1"/>
      <c r="D2395" s="20"/>
    </row>
    <row r="2396" spans="1:4" ht="12.75">
      <c r="A2396" s="1"/>
      <c r="C2396" s="1"/>
      <c r="D2396" s="20"/>
    </row>
    <row r="2397" spans="1:4" ht="12.75">
      <c r="A2397" s="1"/>
      <c r="C2397" s="1"/>
      <c r="D2397" s="20"/>
    </row>
    <row r="2398" spans="1:4" ht="12.75">
      <c r="A2398" s="1"/>
      <c r="C2398" s="1"/>
      <c r="D2398" s="20"/>
    </row>
    <row r="2399" spans="1:4" ht="12.75">
      <c r="A2399" s="1"/>
      <c r="C2399" s="1"/>
      <c r="D2399" s="20"/>
    </row>
    <row r="2400" spans="1:4" ht="12.75">
      <c r="A2400" s="1"/>
      <c r="C2400" s="1"/>
      <c r="D2400" s="20"/>
    </row>
    <row r="2401" spans="1:4" ht="12.75">
      <c r="A2401" s="1"/>
      <c r="C2401" s="1"/>
      <c r="D2401" s="20"/>
    </row>
    <row r="2402" spans="1:4" ht="12.75">
      <c r="A2402" s="1"/>
      <c r="C2402" s="1"/>
      <c r="D2402" s="20"/>
    </row>
    <row r="2403" spans="1:4" ht="12.75">
      <c r="A2403" s="1"/>
      <c r="C2403" s="1"/>
      <c r="D2403" s="20"/>
    </row>
    <row r="2404" spans="1:4" ht="12.75">
      <c r="A2404" s="1"/>
      <c r="C2404" s="1"/>
      <c r="D2404" s="20"/>
    </row>
    <row r="2405" spans="1:4" ht="12.75">
      <c r="A2405" s="1"/>
      <c r="C2405" s="1"/>
      <c r="D2405" s="20"/>
    </row>
    <row r="2406" spans="1:4" ht="12.75">
      <c r="A2406" s="1"/>
      <c r="C2406" s="1"/>
      <c r="D2406" s="20"/>
    </row>
    <row r="2407" spans="1:4" ht="12.75">
      <c r="A2407" s="1"/>
      <c r="C2407" s="1"/>
      <c r="D2407" s="20"/>
    </row>
    <row r="2408" spans="1:4" ht="12.75">
      <c r="A2408" s="1"/>
      <c r="C2408" s="1"/>
      <c r="D2408" s="20"/>
    </row>
    <row r="2409" spans="1:4" ht="12.75">
      <c r="A2409" s="1"/>
      <c r="C2409" s="1"/>
      <c r="D2409" s="20"/>
    </row>
    <row r="2410" spans="1:4" ht="12.75">
      <c r="A2410" s="1"/>
      <c r="C2410" s="1"/>
      <c r="D2410" s="20"/>
    </row>
    <row r="2411" spans="1:4" ht="12.75">
      <c r="A2411" s="1"/>
      <c r="C2411" s="1"/>
      <c r="D2411" s="20"/>
    </row>
    <row r="2412" spans="1:4" ht="12.75">
      <c r="A2412" s="1"/>
      <c r="C2412" s="1"/>
      <c r="D2412" s="20"/>
    </row>
    <row r="2413" spans="1:4" ht="12.75">
      <c r="A2413" s="1"/>
      <c r="C2413" s="1"/>
      <c r="D2413" s="20"/>
    </row>
    <row r="2414" spans="1:4" ht="12.75">
      <c r="A2414" s="1"/>
      <c r="C2414" s="1"/>
      <c r="D2414" s="20"/>
    </row>
    <row r="2415" spans="1:4" ht="12.75">
      <c r="A2415" s="1"/>
      <c r="C2415" s="1"/>
      <c r="D2415" s="20"/>
    </row>
    <row r="2416" spans="1:4" ht="12.75">
      <c r="A2416" s="1"/>
      <c r="C2416" s="1"/>
      <c r="D2416" s="20"/>
    </row>
    <row r="2417" spans="1:4" ht="12.75">
      <c r="A2417" s="1"/>
      <c r="C2417" s="1"/>
      <c r="D2417" s="20"/>
    </row>
    <row r="2418" spans="1:4" ht="12.75">
      <c r="A2418" s="1"/>
      <c r="C2418" s="1"/>
      <c r="D2418" s="20"/>
    </row>
    <row r="2419" spans="1:4" ht="12.75">
      <c r="A2419" s="1"/>
      <c r="C2419" s="1"/>
      <c r="D2419" s="20"/>
    </row>
    <row r="2420" spans="1:4" ht="12.75">
      <c r="A2420" s="1"/>
      <c r="C2420" s="1"/>
      <c r="D2420" s="20"/>
    </row>
    <row r="2421" spans="1:4" ht="12.75">
      <c r="A2421" s="1"/>
      <c r="C2421" s="1"/>
      <c r="D2421" s="20"/>
    </row>
    <row r="2422" spans="1:4" ht="12.75">
      <c r="A2422" s="1"/>
      <c r="C2422" s="1"/>
      <c r="D2422" s="20"/>
    </row>
    <row r="2423" spans="1:4" ht="12.75">
      <c r="A2423" s="1"/>
      <c r="C2423" s="1"/>
      <c r="D2423" s="20"/>
    </row>
    <row r="2424" spans="1:4" ht="12.75">
      <c r="A2424" s="1"/>
      <c r="C2424" s="1"/>
      <c r="D2424" s="20"/>
    </row>
    <row r="2425" spans="1:4" ht="12.75">
      <c r="A2425" s="1"/>
      <c r="C2425" s="1"/>
      <c r="D2425" s="20"/>
    </row>
    <row r="2426" spans="1:4" ht="12.75">
      <c r="A2426" s="1"/>
      <c r="C2426" s="1"/>
      <c r="D2426" s="20"/>
    </row>
    <row r="2427" spans="1:4" ht="12.75">
      <c r="A2427" s="1"/>
      <c r="C2427" s="1"/>
      <c r="D2427" s="20"/>
    </row>
    <row r="2428" spans="1:4" ht="12.75">
      <c r="A2428" s="1"/>
      <c r="C2428" s="1"/>
      <c r="D2428" s="20"/>
    </row>
    <row r="2429" spans="1:4" ht="12.75">
      <c r="A2429" s="1"/>
      <c r="C2429" s="1"/>
      <c r="D2429" s="20"/>
    </row>
    <row r="2430" spans="1:4" ht="12.75">
      <c r="A2430" s="1"/>
      <c r="C2430" s="1"/>
      <c r="D2430" s="20"/>
    </row>
    <row r="2431" spans="1:4" ht="12.75">
      <c r="A2431" s="1"/>
      <c r="C2431" s="1"/>
      <c r="D2431" s="20"/>
    </row>
    <row r="2432" spans="1:4" ht="12.75">
      <c r="A2432" s="1"/>
      <c r="C2432" s="1"/>
      <c r="D2432" s="20"/>
    </row>
    <row r="2433" spans="1:4" ht="12.75">
      <c r="A2433" s="1"/>
      <c r="C2433" s="1"/>
      <c r="D2433" s="20"/>
    </row>
    <row r="2434" spans="1:4" ht="12.75">
      <c r="A2434" s="1"/>
      <c r="C2434" s="1"/>
      <c r="D2434" s="20"/>
    </row>
    <row r="2435" spans="1:4" ht="12.75">
      <c r="A2435" s="1"/>
      <c r="C2435" s="1"/>
      <c r="D2435" s="20"/>
    </row>
    <row r="2436" spans="1:4" ht="12.75">
      <c r="A2436" s="1"/>
      <c r="C2436" s="1"/>
      <c r="D2436" s="20"/>
    </row>
    <row r="2437" spans="1:4" ht="12.75">
      <c r="A2437" s="1"/>
      <c r="C2437" s="1"/>
      <c r="D2437" s="20"/>
    </row>
    <row r="2438" spans="1:4" ht="12.75">
      <c r="A2438" s="1"/>
      <c r="C2438" s="1"/>
      <c r="D2438" s="20"/>
    </row>
    <row r="2439" spans="1:4" ht="12.75">
      <c r="A2439" s="1"/>
      <c r="C2439" s="1"/>
      <c r="D2439" s="20"/>
    </row>
    <row r="2440" spans="1:4" ht="12.75">
      <c r="A2440" s="1"/>
      <c r="C2440" s="1"/>
      <c r="D2440" s="20"/>
    </row>
    <row r="2441" spans="1:4" ht="12.75">
      <c r="A2441" s="1"/>
      <c r="C2441" s="1"/>
      <c r="D2441" s="20"/>
    </row>
    <row r="2442" spans="1:4" ht="12.75">
      <c r="A2442" s="1"/>
      <c r="C2442" s="1"/>
      <c r="D2442" s="20"/>
    </row>
    <row r="2443" spans="1:4" ht="12.75">
      <c r="A2443" s="1"/>
      <c r="C2443" s="1"/>
      <c r="D2443" s="20"/>
    </row>
    <row r="2444" spans="1:4" ht="12.75">
      <c r="A2444" s="1"/>
      <c r="C2444" s="1"/>
      <c r="D2444" s="20"/>
    </row>
    <row r="2445" spans="1:4" ht="12.75">
      <c r="A2445" s="1"/>
      <c r="C2445" s="1"/>
      <c r="D2445" s="20"/>
    </row>
    <row r="2446" spans="1:4" ht="12.75">
      <c r="A2446" s="1"/>
      <c r="C2446" s="1"/>
      <c r="D2446" s="20"/>
    </row>
    <row r="2447" spans="1:4" ht="12.75">
      <c r="A2447" s="1"/>
      <c r="C2447" s="1"/>
      <c r="D2447" s="20"/>
    </row>
    <row r="2448" spans="1:4" ht="12.75">
      <c r="A2448" s="1"/>
      <c r="C2448" s="1"/>
      <c r="D2448" s="20"/>
    </row>
    <row r="2449" spans="1:4" ht="12.75">
      <c r="A2449" s="1"/>
      <c r="C2449" s="1"/>
      <c r="D2449" s="20"/>
    </row>
    <row r="2450" spans="1:4" ht="12.75">
      <c r="A2450" s="1"/>
      <c r="C2450" s="1"/>
      <c r="D2450" s="20"/>
    </row>
    <row r="2451" spans="1:4" ht="12.75">
      <c r="A2451" s="1"/>
      <c r="C2451" s="1"/>
      <c r="D2451" s="20"/>
    </row>
    <row r="2452" spans="1:4" ht="12.75">
      <c r="A2452" s="1"/>
      <c r="C2452" s="1"/>
      <c r="D2452" s="20"/>
    </row>
    <row r="2453" spans="1:4" ht="12.75">
      <c r="A2453" s="1"/>
      <c r="C2453" s="1"/>
      <c r="D2453" s="20"/>
    </row>
    <row r="2454" spans="1:4" ht="12.75">
      <c r="A2454" s="1"/>
      <c r="C2454" s="1"/>
      <c r="D2454" s="20"/>
    </row>
    <row r="2455" spans="1:4" ht="12.75">
      <c r="A2455" s="1"/>
      <c r="C2455" s="1"/>
      <c r="D2455" s="20"/>
    </row>
    <row r="2456" spans="1:4" ht="12.75">
      <c r="A2456" s="1"/>
      <c r="C2456" s="1"/>
      <c r="D2456" s="20"/>
    </row>
    <row r="2457" spans="1:4" ht="12.75">
      <c r="A2457" s="1"/>
      <c r="C2457" s="1"/>
      <c r="D2457" s="20"/>
    </row>
    <row r="2458" spans="1:4" ht="12.75">
      <c r="A2458" s="1"/>
      <c r="C2458" s="1"/>
      <c r="D2458" s="20"/>
    </row>
    <row r="2459" spans="1:4" ht="12.75">
      <c r="A2459" s="1"/>
      <c r="C2459" s="1"/>
      <c r="D2459" s="20"/>
    </row>
    <row r="2460" spans="1:4" ht="12.75">
      <c r="A2460" s="1"/>
      <c r="C2460" s="1"/>
      <c r="D2460" s="20"/>
    </row>
    <row r="2461" spans="1:4" ht="12.75">
      <c r="A2461" s="1"/>
      <c r="C2461" s="1"/>
      <c r="D2461" s="20"/>
    </row>
    <row r="2462" spans="1:4" ht="12.75">
      <c r="A2462" s="1"/>
      <c r="C2462" s="1"/>
      <c r="D2462" s="20"/>
    </row>
    <row r="2463" spans="1:4" ht="12.75">
      <c r="A2463" s="1"/>
      <c r="C2463" s="1"/>
      <c r="D2463" s="20"/>
    </row>
    <row r="2464" spans="1:4" ht="12.75">
      <c r="A2464" s="1"/>
      <c r="C2464" s="1"/>
      <c r="D2464" s="20"/>
    </row>
    <row r="2465" spans="1:4" ht="12.75">
      <c r="A2465" s="1"/>
      <c r="C2465" s="1"/>
      <c r="D2465" s="20"/>
    </row>
    <row r="2466" spans="1:4" ht="12.75">
      <c r="A2466" s="1"/>
      <c r="C2466" s="1"/>
      <c r="D2466" s="20"/>
    </row>
    <row r="2467" spans="1:4" ht="12.75">
      <c r="A2467" s="1"/>
      <c r="C2467" s="1"/>
      <c r="D2467" s="20"/>
    </row>
    <row r="2468" spans="1:4" ht="12.75">
      <c r="A2468" s="1"/>
      <c r="C2468" s="1"/>
      <c r="D2468" s="20"/>
    </row>
    <row r="2469" spans="1:4" ht="12.75">
      <c r="A2469" s="1"/>
      <c r="C2469" s="1"/>
      <c r="D2469" s="20"/>
    </row>
    <row r="2470" spans="1:4" ht="12.75">
      <c r="A2470" s="1"/>
      <c r="C2470" s="1"/>
      <c r="D2470" s="20"/>
    </row>
    <row r="2471" spans="1:4" ht="12.75">
      <c r="A2471" s="1"/>
      <c r="C2471" s="1"/>
      <c r="D2471" s="20"/>
    </row>
    <row r="2472" spans="1:4" ht="12.75">
      <c r="A2472" s="1"/>
      <c r="C2472" s="1"/>
      <c r="D2472" s="20"/>
    </row>
    <row r="2473" spans="1:4" ht="12.75">
      <c r="A2473" s="1"/>
      <c r="C2473" s="1"/>
      <c r="D2473" s="20"/>
    </row>
    <row r="2474" spans="1:4" ht="12.75">
      <c r="A2474" s="1"/>
      <c r="C2474" s="1"/>
      <c r="D2474" s="20"/>
    </row>
    <row r="2475" spans="1:4" ht="12.75">
      <c r="A2475" s="1"/>
      <c r="C2475" s="1"/>
      <c r="D2475" s="20"/>
    </row>
    <row r="2476" spans="1:4" ht="12.75">
      <c r="A2476" s="1"/>
      <c r="C2476" s="1"/>
      <c r="D2476" s="20"/>
    </row>
    <row r="2477" spans="1:4" ht="12.75">
      <c r="A2477" s="1"/>
      <c r="C2477" s="1"/>
      <c r="D2477" s="20"/>
    </row>
    <row r="2478" spans="1:4" ht="12.75">
      <c r="A2478" s="1"/>
      <c r="C2478" s="1"/>
      <c r="D2478" s="20"/>
    </row>
    <row r="2479" spans="1:4" ht="12.75">
      <c r="A2479" s="1"/>
      <c r="C2479" s="1"/>
      <c r="D2479" s="20"/>
    </row>
    <row r="2480" spans="1:4" ht="12.75">
      <c r="A2480" s="1"/>
      <c r="C2480" s="1"/>
      <c r="D2480" s="20"/>
    </row>
    <row r="2481" spans="1:4" ht="12.75">
      <c r="A2481" s="1"/>
      <c r="C2481" s="1"/>
      <c r="D2481" s="20"/>
    </row>
    <row r="2482" spans="1:4" ht="12.75">
      <c r="A2482" s="1"/>
      <c r="C2482" s="1"/>
      <c r="D2482" s="20"/>
    </row>
    <row r="2483" spans="1:4" ht="12.75">
      <c r="A2483" s="1"/>
      <c r="C2483" s="1"/>
      <c r="D2483" s="20"/>
    </row>
    <row r="2484" spans="1:4" ht="12.75">
      <c r="A2484" s="1"/>
      <c r="C2484" s="1"/>
      <c r="D2484" s="20"/>
    </row>
    <row r="2485" spans="1:4" ht="12.75">
      <c r="A2485" s="1"/>
      <c r="C2485" s="1"/>
      <c r="D2485" s="20"/>
    </row>
    <row r="2486" spans="1:4" ht="12.75">
      <c r="A2486" s="1"/>
      <c r="C2486" s="1"/>
      <c r="D2486" s="20"/>
    </row>
    <row r="2487" spans="1:4" ht="12.75">
      <c r="A2487" s="1"/>
      <c r="C2487" s="1"/>
      <c r="D2487" s="20"/>
    </row>
    <row r="2488" spans="1:4" ht="12.75">
      <c r="A2488" s="1"/>
      <c r="C2488" s="1"/>
      <c r="D2488" s="20"/>
    </row>
    <row r="2489" spans="1:4" ht="12.75">
      <c r="A2489" s="1"/>
      <c r="C2489" s="1"/>
      <c r="D2489" s="20"/>
    </row>
    <row r="2490" spans="1:4" ht="12.75">
      <c r="A2490" s="1"/>
      <c r="C2490" s="1"/>
      <c r="D2490" s="20"/>
    </row>
    <row r="2491" spans="1:4" ht="12.75">
      <c r="A2491" s="1"/>
      <c r="C2491" s="1"/>
      <c r="D2491" s="20"/>
    </row>
    <row r="2492" spans="1:4" ht="12.75">
      <c r="A2492" s="1"/>
      <c r="C2492" s="1"/>
      <c r="D2492" s="20"/>
    </row>
    <row r="2493" spans="1:4" ht="12.75">
      <c r="A2493" s="1"/>
      <c r="C2493" s="1"/>
      <c r="D2493" s="20"/>
    </row>
    <row r="2494" spans="1:4" ht="12.75">
      <c r="A2494" s="1"/>
      <c r="C2494" s="1"/>
      <c r="D2494" s="20"/>
    </row>
    <row r="2495" spans="1:4" ht="12.75">
      <c r="A2495" s="1"/>
      <c r="C2495" s="1"/>
      <c r="D2495" s="20"/>
    </row>
    <row r="2496" spans="1:4" ht="12.75">
      <c r="A2496" s="1"/>
      <c r="C2496" s="1"/>
      <c r="D2496" s="20"/>
    </row>
    <row r="2497" spans="1:4" ht="12.75">
      <c r="A2497" s="1"/>
      <c r="C2497" s="1"/>
      <c r="D2497" s="20"/>
    </row>
    <row r="2498" spans="1:4" ht="12.75">
      <c r="A2498" s="1"/>
      <c r="C2498" s="1"/>
      <c r="D2498" s="20"/>
    </row>
    <row r="2499" spans="1:4" ht="12.75">
      <c r="A2499" s="1"/>
      <c r="C2499" s="1"/>
      <c r="D2499" s="20"/>
    </row>
    <row r="2500" spans="1:4" ht="12.75">
      <c r="A2500" s="1"/>
      <c r="C2500" s="1"/>
      <c r="D2500" s="20"/>
    </row>
    <row r="2501" spans="1:4" ht="12.75">
      <c r="A2501" s="1"/>
      <c r="C2501" s="1"/>
      <c r="D2501" s="20"/>
    </row>
    <row r="2502" spans="1:4" ht="12.75">
      <c r="A2502" s="1"/>
      <c r="C2502" s="1"/>
      <c r="D2502" s="20"/>
    </row>
    <row r="2503" spans="1:4" ht="12.75">
      <c r="A2503" s="1"/>
      <c r="C2503" s="1"/>
      <c r="D2503" s="20"/>
    </row>
    <row r="2504" spans="1:4" ht="12.75">
      <c r="A2504" s="1"/>
      <c r="C2504" s="1"/>
      <c r="D2504" s="20"/>
    </row>
    <row r="2505" spans="1:4" ht="12.75">
      <c r="A2505" s="1"/>
      <c r="C2505" s="1"/>
      <c r="D2505" s="20"/>
    </row>
    <row r="2506" spans="1:4" ht="12.75">
      <c r="A2506" s="1"/>
      <c r="C2506" s="1"/>
      <c r="D2506" s="20"/>
    </row>
    <row r="2507" spans="1:4" ht="12.75">
      <c r="A2507" s="1"/>
      <c r="C2507" s="1"/>
      <c r="D2507" s="20"/>
    </row>
    <row r="2508" spans="1:4" ht="12.75">
      <c r="A2508" s="1"/>
      <c r="C2508" s="1"/>
      <c r="D2508" s="20"/>
    </row>
    <row r="2509" spans="1:4" ht="12.75">
      <c r="A2509" s="1"/>
      <c r="C2509" s="1"/>
      <c r="D2509" s="20"/>
    </row>
    <row r="2510" spans="1:4" ht="12.75">
      <c r="A2510" s="1"/>
      <c r="C2510" s="1"/>
      <c r="D2510" s="20"/>
    </row>
    <row r="2511" spans="1:4" ht="12.75">
      <c r="A2511" s="1"/>
      <c r="C2511" s="1"/>
      <c r="D2511" s="20"/>
    </row>
    <row r="2512" spans="1:4" ht="12.75">
      <c r="A2512" s="1"/>
      <c r="C2512" s="1"/>
      <c r="D2512" s="20"/>
    </row>
    <row r="2513" spans="1:4" ht="12.75">
      <c r="A2513" s="1"/>
      <c r="C2513" s="1"/>
      <c r="D2513" s="20"/>
    </row>
    <row r="2514" spans="1:4" ht="12.75">
      <c r="A2514" s="1"/>
      <c r="C2514" s="1"/>
      <c r="D2514" s="20"/>
    </row>
    <row r="2515" spans="1:4" ht="12.75">
      <c r="A2515" s="1"/>
      <c r="C2515" s="1"/>
      <c r="D2515" s="20"/>
    </row>
    <row r="2516" spans="1:4" ht="12.75">
      <c r="A2516" s="1"/>
      <c r="C2516" s="1"/>
      <c r="D2516" s="20"/>
    </row>
    <row r="2517" spans="1:4" ht="12.75">
      <c r="A2517" s="1"/>
      <c r="C2517" s="1"/>
      <c r="D2517" s="20"/>
    </row>
    <row r="2518" spans="1:4" ht="12.75">
      <c r="A2518" s="1"/>
      <c r="C2518" s="1"/>
      <c r="D2518" s="20"/>
    </row>
    <row r="2519" spans="1:4" ht="12.75">
      <c r="A2519" s="1"/>
      <c r="C2519" s="1"/>
      <c r="D2519" s="20"/>
    </row>
    <row r="2520" spans="1:4" ht="12.75">
      <c r="A2520" s="1"/>
      <c r="C2520" s="1"/>
      <c r="D2520" s="20"/>
    </row>
    <row r="2521" spans="1:4" ht="12.75">
      <c r="A2521" s="1"/>
      <c r="C2521" s="1"/>
      <c r="D2521" s="20"/>
    </row>
    <row r="2522" spans="1:4" ht="12.75">
      <c r="A2522" s="1"/>
      <c r="C2522" s="1"/>
      <c r="D2522" s="20"/>
    </row>
    <row r="2523" spans="1:4" ht="12.75">
      <c r="A2523" s="1"/>
      <c r="C2523" s="1"/>
      <c r="D2523" s="20"/>
    </row>
    <row r="2524" spans="1:4" ht="12.75">
      <c r="A2524" s="1"/>
      <c r="C2524" s="1"/>
      <c r="D2524" s="20"/>
    </row>
    <row r="2525" spans="1:4" ht="12.75">
      <c r="A2525" s="1"/>
      <c r="C2525" s="1"/>
      <c r="D2525" s="20"/>
    </row>
    <row r="2526" spans="1:4" ht="12.75">
      <c r="A2526" s="1"/>
      <c r="C2526" s="1"/>
      <c r="D2526" s="20"/>
    </row>
    <row r="2527" spans="1:4" ht="12.75">
      <c r="A2527" s="1"/>
      <c r="C2527" s="1"/>
      <c r="D2527" s="20"/>
    </row>
    <row r="2528" spans="1:4" ht="12.75">
      <c r="A2528" s="1"/>
      <c r="C2528" s="1"/>
      <c r="D2528" s="20"/>
    </row>
    <row r="2529" spans="1:4" ht="12.75">
      <c r="A2529" s="1"/>
      <c r="C2529" s="1"/>
      <c r="D2529" s="20"/>
    </row>
    <row r="2530" spans="1:4" ht="12.75">
      <c r="A2530" s="1"/>
      <c r="C2530" s="1"/>
      <c r="D2530" s="20"/>
    </row>
    <row r="2531" spans="1:4" ht="12.75">
      <c r="A2531" s="1"/>
      <c r="C2531" s="1"/>
      <c r="D2531" s="20"/>
    </row>
    <row r="2532" spans="1:4" ht="12.75">
      <c r="A2532" s="1"/>
      <c r="C2532" s="1"/>
      <c r="D2532" s="20"/>
    </row>
    <row r="2533" spans="1:4" ht="12.75">
      <c r="A2533" s="1"/>
      <c r="C2533" s="1"/>
      <c r="D2533" s="20"/>
    </row>
    <row r="2534" spans="1:4" ht="12.75">
      <c r="A2534" s="1"/>
      <c r="C2534" s="1"/>
      <c r="D2534" s="20"/>
    </row>
    <row r="2535" spans="1:4" ht="12.75">
      <c r="A2535" s="1"/>
      <c r="C2535" s="1"/>
      <c r="D2535" s="20"/>
    </row>
    <row r="2536" spans="1:4" ht="12.75">
      <c r="A2536" s="1"/>
      <c r="C2536" s="1"/>
      <c r="D2536" s="20"/>
    </row>
    <row r="2537" spans="1:4" ht="12.75">
      <c r="A2537" s="1"/>
      <c r="C2537" s="1"/>
      <c r="D2537" s="20"/>
    </row>
    <row r="2538" spans="1:4" ht="12.75">
      <c r="A2538" s="1"/>
      <c r="C2538" s="1"/>
      <c r="D2538" s="20"/>
    </row>
    <row r="2539" spans="1:4" ht="12.75">
      <c r="A2539" s="1"/>
      <c r="C2539" s="1"/>
      <c r="D2539" s="20"/>
    </row>
    <row r="2540" spans="1:4" ht="12.75">
      <c r="A2540" s="1"/>
      <c r="C2540" s="1"/>
      <c r="D2540" s="20"/>
    </row>
    <row r="2541" spans="1:4" ht="12.75">
      <c r="A2541" s="1"/>
      <c r="C2541" s="1"/>
      <c r="D2541" s="20"/>
    </row>
    <row r="2542" spans="1:4" ht="12.75">
      <c r="A2542" s="1"/>
      <c r="C2542" s="1"/>
      <c r="D2542" s="20"/>
    </row>
    <row r="2543" spans="1:4" ht="12.75">
      <c r="A2543" s="1"/>
      <c r="C2543" s="1"/>
      <c r="D2543" s="20"/>
    </row>
    <row r="2544" spans="1:4" ht="12.75">
      <c r="A2544" s="1"/>
      <c r="C2544" s="1"/>
      <c r="D2544" s="20"/>
    </row>
    <row r="2545" spans="1:4" ht="12.75">
      <c r="A2545" s="1"/>
      <c r="C2545" s="1"/>
      <c r="D2545" s="20"/>
    </row>
    <row r="2546" spans="1:4" ht="12.75">
      <c r="A2546" s="1"/>
      <c r="C2546" s="1"/>
      <c r="D2546" s="20"/>
    </row>
    <row r="2547" spans="1:4" ht="12.75">
      <c r="A2547" s="1"/>
      <c r="C2547" s="1"/>
      <c r="D2547" s="20"/>
    </row>
    <row r="2548" spans="1:4" ht="12.75">
      <c r="A2548" s="1"/>
      <c r="C2548" s="1"/>
      <c r="D2548" s="20"/>
    </row>
    <row r="2549" spans="1:4" ht="12.75">
      <c r="A2549" s="1"/>
      <c r="C2549" s="1"/>
      <c r="D2549" s="20"/>
    </row>
    <row r="2550" spans="1:4" ht="12.75">
      <c r="A2550" s="1"/>
      <c r="C2550" s="1"/>
      <c r="D2550" s="20"/>
    </row>
    <row r="2551" spans="1:4" ht="12.75">
      <c r="A2551" s="1"/>
      <c r="C2551" s="1"/>
      <c r="D2551" s="20"/>
    </row>
    <row r="2552" spans="1:4" ht="12.75">
      <c r="A2552" s="1"/>
      <c r="C2552" s="1"/>
      <c r="D2552" s="20"/>
    </row>
    <row r="2553" spans="1:4" ht="12.75">
      <c r="A2553" s="1"/>
      <c r="C2553" s="1"/>
      <c r="D2553" s="20"/>
    </row>
    <row r="2554" spans="1:4" ht="12.75">
      <c r="A2554" s="1"/>
      <c r="C2554" s="1"/>
      <c r="D2554" s="20"/>
    </row>
    <row r="2555" spans="1:4" ht="12.75">
      <c r="A2555" s="1"/>
      <c r="C2555" s="1"/>
      <c r="D2555" s="20"/>
    </row>
    <row r="2556" spans="1:4" ht="12.75">
      <c r="A2556" s="1"/>
      <c r="C2556" s="1"/>
      <c r="D2556" s="20"/>
    </row>
    <row r="2557" spans="1:4" ht="12.75">
      <c r="A2557" s="1"/>
      <c r="C2557" s="1"/>
      <c r="D2557" s="20"/>
    </row>
    <row r="2558" spans="1:4" ht="12.75">
      <c r="A2558" s="1"/>
      <c r="C2558" s="1"/>
      <c r="D2558" s="20"/>
    </row>
    <row r="2559" spans="1:4" ht="12.75">
      <c r="A2559" s="1"/>
      <c r="C2559" s="1"/>
      <c r="D2559" s="20"/>
    </row>
    <row r="2560" spans="1:4" ht="12.75">
      <c r="A2560" s="1"/>
      <c r="C2560" s="1"/>
      <c r="D2560" s="20"/>
    </row>
    <row r="2561" spans="1:4" ht="12.75">
      <c r="A2561" s="1"/>
      <c r="C2561" s="1"/>
      <c r="D2561" s="20"/>
    </row>
    <row r="2562" spans="1:4" ht="12.75">
      <c r="A2562" s="1"/>
      <c r="C2562" s="1"/>
      <c r="D2562" s="20"/>
    </row>
    <row r="2563" spans="1:4" ht="12.75">
      <c r="A2563" s="1"/>
      <c r="C2563" s="1"/>
      <c r="D2563" s="20"/>
    </row>
    <row r="2564" spans="1:4" ht="12.75">
      <c r="A2564" s="1"/>
      <c r="C2564" s="1"/>
      <c r="D2564" s="20"/>
    </row>
    <row r="2565" spans="1:4" ht="12.75">
      <c r="A2565" s="1"/>
      <c r="C2565" s="1"/>
      <c r="D2565" s="20"/>
    </row>
    <row r="2566" spans="1:4" ht="12.75">
      <c r="A2566" s="1"/>
      <c r="C2566" s="1"/>
      <c r="D2566" s="20"/>
    </row>
    <row r="2567" spans="1:4" ht="12.75">
      <c r="A2567" s="1"/>
      <c r="C2567" s="1"/>
      <c r="D2567" s="20"/>
    </row>
    <row r="2568" spans="1:4" ht="12.75">
      <c r="A2568" s="1"/>
      <c r="C2568" s="1"/>
      <c r="D2568" s="20"/>
    </row>
    <row r="2569" spans="1:4" ht="12.75">
      <c r="A2569" s="1"/>
      <c r="C2569" s="1"/>
      <c r="D2569" s="20"/>
    </row>
    <row r="2570" spans="1:4" ht="12.75">
      <c r="A2570" s="1"/>
      <c r="C2570" s="1"/>
      <c r="D2570" s="20"/>
    </row>
    <row r="2571" spans="1:4" ht="12.75">
      <c r="A2571" s="1"/>
      <c r="C2571" s="1"/>
      <c r="D2571" s="20"/>
    </row>
    <row r="2572" spans="1:4" ht="12.75">
      <c r="A2572" s="1"/>
      <c r="C2572" s="1"/>
      <c r="D2572" s="20"/>
    </row>
    <row r="2573" spans="1:4" ht="12.75">
      <c r="A2573" s="1"/>
      <c r="C2573" s="1"/>
      <c r="D2573" s="20"/>
    </row>
    <row r="2574" spans="1:4" ht="12.75">
      <c r="A2574" s="1"/>
      <c r="C2574" s="1"/>
      <c r="D2574" s="20"/>
    </row>
    <row r="2575" spans="1:4" ht="12.75">
      <c r="A2575" s="1"/>
      <c r="C2575" s="1"/>
      <c r="D2575" s="20"/>
    </row>
    <row r="2576" spans="1:4" ht="12.75">
      <c r="A2576" s="1"/>
      <c r="C2576" s="1"/>
      <c r="D2576" s="20"/>
    </row>
    <row r="2577" spans="1:4" ht="12.75">
      <c r="A2577" s="1"/>
      <c r="C2577" s="1"/>
      <c r="D2577" s="20"/>
    </row>
    <row r="2578" spans="1:4" ht="12.75">
      <c r="A2578" s="1"/>
      <c r="C2578" s="1"/>
      <c r="D2578" s="20"/>
    </row>
    <row r="2579" spans="1:4" ht="12.75">
      <c r="A2579" s="1"/>
      <c r="C2579" s="1"/>
      <c r="D2579" s="20"/>
    </row>
    <row r="2580" spans="1:4" ht="12.75">
      <c r="A2580" s="1"/>
      <c r="C2580" s="1"/>
      <c r="D2580" s="20"/>
    </row>
    <row r="2581" spans="1:4" ht="12.75">
      <c r="A2581" s="1"/>
      <c r="C2581" s="1"/>
      <c r="D2581" s="20"/>
    </row>
    <row r="2582" spans="1:4" ht="12.75">
      <c r="A2582" s="1"/>
      <c r="C2582" s="1"/>
      <c r="D2582" s="20"/>
    </row>
    <row r="2583" spans="1:4" ht="12.75">
      <c r="A2583" s="1"/>
      <c r="C2583" s="1"/>
      <c r="D2583" s="20"/>
    </row>
    <row r="2584" spans="1:4" ht="12.75">
      <c r="A2584" s="1"/>
      <c r="C2584" s="1"/>
      <c r="D2584" s="20"/>
    </row>
    <row r="2585" spans="1:4" ht="12.75">
      <c r="A2585" s="1"/>
      <c r="C2585" s="1"/>
      <c r="D2585" s="20"/>
    </row>
    <row r="2586" spans="1:4" ht="12.75">
      <c r="A2586" s="1"/>
      <c r="C2586" s="1"/>
      <c r="D2586" s="20"/>
    </row>
    <row r="2587" spans="1:4" ht="12.75">
      <c r="A2587" s="1"/>
      <c r="C2587" s="1"/>
      <c r="D2587" s="20"/>
    </row>
    <row r="2588" spans="1:4" ht="12.75">
      <c r="A2588" s="1"/>
      <c r="C2588" s="1"/>
      <c r="D2588" s="20"/>
    </row>
    <row r="2589" spans="1:4" ht="12.75">
      <c r="A2589" s="1"/>
      <c r="C2589" s="1"/>
      <c r="D2589" s="20"/>
    </row>
    <row r="2590" spans="1:4" ht="12.75">
      <c r="A2590" s="1"/>
      <c r="C2590" s="1"/>
      <c r="D2590" s="20"/>
    </row>
    <row r="2591" spans="1:4" ht="12.75">
      <c r="A2591" s="1"/>
      <c r="C2591" s="1"/>
      <c r="D2591" s="20"/>
    </row>
    <row r="2592" spans="1:4" ht="12.75">
      <c r="A2592" s="1"/>
      <c r="C2592" s="1"/>
      <c r="D2592" s="20"/>
    </row>
    <row r="2593" spans="1:4" ht="12.75">
      <c r="A2593" s="1"/>
      <c r="C2593" s="1"/>
      <c r="D2593" s="20"/>
    </row>
    <row r="2594" spans="1:4" ht="12.75">
      <c r="A2594" s="1"/>
      <c r="C2594" s="1"/>
      <c r="D2594" s="20"/>
    </row>
    <row r="2595" spans="1:4" ht="12.75">
      <c r="A2595" s="1"/>
      <c r="C2595" s="1"/>
      <c r="D2595" s="20"/>
    </row>
    <row r="2596" spans="1:4" ht="12.75">
      <c r="A2596" s="1"/>
      <c r="C2596" s="1"/>
      <c r="D2596" s="20"/>
    </row>
    <row r="2597" spans="1:4" ht="12.75">
      <c r="A2597" s="1"/>
      <c r="C2597" s="1"/>
      <c r="D2597" s="20"/>
    </row>
    <row r="2598" spans="1:4" ht="12.75">
      <c r="A2598" s="1"/>
      <c r="C2598" s="1"/>
      <c r="D2598" s="20"/>
    </row>
    <row r="2599" spans="1:4" ht="12.75">
      <c r="A2599" s="1"/>
      <c r="C2599" s="1"/>
      <c r="D2599" s="20"/>
    </row>
    <row r="2600" spans="1:4" ht="12.75">
      <c r="A2600" s="1"/>
      <c r="C2600" s="1"/>
      <c r="D2600" s="20"/>
    </row>
    <row r="2601" spans="1:4" ht="12.75">
      <c r="A2601" s="1"/>
      <c r="C2601" s="1"/>
      <c r="D2601" s="20"/>
    </row>
    <row r="2602" spans="1:4" ht="12.75">
      <c r="A2602" s="1"/>
      <c r="C2602" s="1"/>
      <c r="D2602" s="20"/>
    </row>
    <row r="2603" spans="1:4" ht="12.75">
      <c r="A2603" s="1"/>
      <c r="C2603" s="1"/>
      <c r="D2603" s="20"/>
    </row>
    <row r="2604" spans="1:4" ht="12.75">
      <c r="A2604" s="1"/>
      <c r="C2604" s="1"/>
      <c r="D2604" s="20"/>
    </row>
    <row r="2605" spans="1:4" ht="12.75">
      <c r="A2605" s="1"/>
      <c r="C2605" s="1"/>
      <c r="D2605" s="20"/>
    </row>
    <row r="2606" spans="1:4" ht="12.75">
      <c r="A2606" s="1"/>
      <c r="C2606" s="1"/>
      <c r="D2606" s="20"/>
    </row>
    <row r="2607" spans="1:4" ht="12.75">
      <c r="A2607" s="1"/>
      <c r="C2607" s="1"/>
      <c r="D2607" s="20"/>
    </row>
    <row r="2608" spans="1:4" ht="12.75">
      <c r="A2608" s="1"/>
      <c r="C2608" s="1"/>
      <c r="D2608" s="20"/>
    </row>
    <row r="2609" spans="1:4" ht="12.75">
      <c r="A2609" s="1"/>
      <c r="C2609" s="1"/>
      <c r="D2609" s="20"/>
    </row>
    <row r="2610" spans="1:4" ht="12.75">
      <c r="A2610" s="1"/>
      <c r="C2610" s="1"/>
      <c r="D2610" s="20"/>
    </row>
    <row r="2611" spans="1:4" ht="12.75">
      <c r="A2611" s="1"/>
      <c r="C2611" s="1"/>
      <c r="D2611" s="20"/>
    </row>
    <row r="2612" spans="1:4" ht="12.75">
      <c r="A2612" s="1"/>
      <c r="C2612" s="1"/>
      <c r="D2612" s="20"/>
    </row>
    <row r="2613" spans="1:4" ht="12.75">
      <c r="A2613" s="1"/>
      <c r="C2613" s="1"/>
      <c r="D2613" s="20"/>
    </row>
    <row r="2614" spans="1:4" ht="12.75">
      <c r="A2614" s="1"/>
      <c r="C2614" s="1"/>
      <c r="D2614" s="20"/>
    </row>
    <row r="2615" spans="1:4" ht="12.75">
      <c r="A2615" s="1"/>
      <c r="C2615" s="1"/>
      <c r="D2615" s="20"/>
    </row>
    <row r="2616" spans="1:4" ht="12.75">
      <c r="A2616" s="1"/>
      <c r="C2616" s="1"/>
      <c r="D2616" s="20"/>
    </row>
    <row r="2617" spans="1:4" ht="12.75">
      <c r="A2617" s="1"/>
      <c r="C2617" s="1"/>
      <c r="D2617" s="20"/>
    </row>
    <row r="2618" spans="1:4" ht="12.75">
      <c r="A2618" s="1"/>
      <c r="C2618" s="1"/>
      <c r="D2618" s="20"/>
    </row>
    <row r="2619" spans="1:4" ht="12.75">
      <c r="A2619" s="1"/>
      <c r="C2619" s="1"/>
      <c r="D2619" s="20"/>
    </row>
    <row r="2620" spans="1:4" ht="12.75">
      <c r="A2620" s="1"/>
      <c r="C2620" s="1"/>
      <c r="D2620" s="20"/>
    </row>
    <row r="2621" spans="1:4" ht="12.75">
      <c r="A2621" s="1"/>
      <c r="C2621" s="1"/>
      <c r="D2621" s="20"/>
    </row>
    <row r="2622" spans="1:4" ht="12.75">
      <c r="A2622" s="1"/>
      <c r="C2622" s="1"/>
      <c r="D2622" s="20"/>
    </row>
    <row r="2623" spans="1:4" ht="12.75">
      <c r="A2623" s="1"/>
      <c r="C2623" s="1"/>
      <c r="D2623" s="20"/>
    </row>
    <row r="2624" spans="1:4" ht="12.75">
      <c r="A2624" s="1"/>
      <c r="C2624" s="1"/>
      <c r="D2624" s="20"/>
    </row>
    <row r="2625" spans="1:4" ht="12.75">
      <c r="A2625" s="1"/>
      <c r="C2625" s="1"/>
      <c r="D2625" s="20"/>
    </row>
    <row r="2626" spans="1:4" ht="12.75">
      <c r="A2626" s="1"/>
      <c r="C2626" s="1"/>
      <c r="D2626" s="20"/>
    </row>
    <row r="2627" spans="1:4" ht="12.75">
      <c r="A2627" s="1"/>
      <c r="C2627" s="1"/>
      <c r="D2627" s="20"/>
    </row>
    <row r="2628" spans="1:4" ht="12.75">
      <c r="A2628" s="1"/>
      <c r="C2628" s="1"/>
      <c r="D2628" s="20"/>
    </row>
    <row r="2629" spans="1:4" ht="12.75">
      <c r="A2629" s="1"/>
      <c r="C2629" s="1"/>
      <c r="D2629" s="20"/>
    </row>
    <row r="2630" spans="1:4" ht="12.75">
      <c r="A2630" s="1"/>
      <c r="C2630" s="1"/>
      <c r="D2630" s="20"/>
    </row>
    <row r="2631" spans="1:4" ht="12.75">
      <c r="A2631" s="1"/>
      <c r="C2631" s="1"/>
      <c r="D2631" s="20"/>
    </row>
    <row r="2632" spans="1:4" ht="12.75">
      <c r="A2632" s="1"/>
      <c r="C2632" s="1"/>
      <c r="D2632" s="20"/>
    </row>
    <row r="2633" spans="1:4" ht="12.75">
      <c r="A2633" s="1"/>
      <c r="C2633" s="1"/>
      <c r="D2633" s="20"/>
    </row>
    <row r="2634" spans="1:4" ht="12.75">
      <c r="A2634" s="1"/>
      <c r="C2634" s="1"/>
      <c r="D2634" s="20"/>
    </row>
    <row r="2635" spans="1:4" ht="12.75">
      <c r="A2635" s="1"/>
      <c r="C2635" s="1"/>
      <c r="D2635" s="20"/>
    </row>
    <row r="2636" spans="1:4" ht="12.75">
      <c r="A2636" s="1"/>
      <c r="C2636" s="1"/>
      <c r="D2636" s="20"/>
    </row>
    <row r="2637" spans="1:4" ht="12.75">
      <c r="A2637" s="1"/>
      <c r="C2637" s="1"/>
      <c r="D2637" s="20"/>
    </row>
    <row r="2638" spans="1:4" ht="12.75">
      <c r="A2638" s="1"/>
      <c r="C2638" s="1"/>
      <c r="D2638" s="20"/>
    </row>
    <row r="2639" spans="1:4" ht="12.75">
      <c r="A2639" s="1"/>
      <c r="C2639" s="1"/>
      <c r="D2639" s="20"/>
    </row>
    <row r="2640" spans="1:4" ht="12.75">
      <c r="A2640" s="1"/>
      <c r="C2640" s="1"/>
      <c r="D2640" s="20"/>
    </row>
    <row r="2641" spans="1:4" ht="12.75">
      <c r="A2641" s="1"/>
      <c r="C2641" s="1"/>
      <c r="D2641" s="20"/>
    </row>
    <row r="2642" spans="1:4" ht="12.75">
      <c r="A2642" s="1"/>
      <c r="C2642" s="1"/>
      <c r="D2642" s="20"/>
    </row>
    <row r="2643" spans="1:4" ht="12.75">
      <c r="A2643" s="1"/>
      <c r="C2643" s="1"/>
      <c r="D2643" s="20"/>
    </row>
    <row r="2644" spans="1:4" ht="12.75">
      <c r="A2644" s="1"/>
      <c r="C2644" s="1"/>
      <c r="D2644" s="20"/>
    </row>
  </sheetData>
  <sheetProtection/>
  <autoFilter ref="A4:M77"/>
  <printOptions/>
  <pageMargins left="0.49" right="0" top="0.35433070866141736" bottom="0" header="0.15748031496062992" footer="0.15748031496062992"/>
  <pageSetup fitToHeight="3" fitToWidth="1" horizontalDpi="600" verticalDpi="600" orientation="landscape" paperSize="9" scale="56" r:id="rId1"/>
  <rowBreaks count="823" manualBreakCount="823">
    <brk id="32" max="255" man="1"/>
    <brk id="34" max="255" man="1"/>
    <brk id="37" max="84" man="1"/>
    <brk id="46" max="255" man="1"/>
    <brk id="84" max="255" man="1"/>
    <brk id="90" max="255" man="1"/>
    <brk id="159" max="255" man="1"/>
    <brk id="239" max="84" man="1"/>
    <brk id="319" max="84" man="1"/>
    <brk id="399" max="84" man="1"/>
    <brk id="479" max="84" man="1"/>
    <brk id="559" max="84" man="1"/>
    <brk id="639" max="84" man="1"/>
    <brk id="719" max="84" man="1"/>
    <brk id="799" max="84" man="1"/>
    <brk id="879" max="84" man="1"/>
    <brk id="959" max="84" man="1"/>
    <brk id="1039" max="84" man="1"/>
    <brk id="1119" max="84" man="1"/>
    <brk id="1199" max="84" man="1"/>
    <brk id="1279" max="84" man="1"/>
    <brk id="1359" max="84" man="1"/>
    <brk id="1439" max="84" man="1"/>
    <brk id="1519" max="84" man="1"/>
    <brk id="1599" max="84" man="1"/>
    <brk id="1679" max="84" man="1"/>
    <brk id="1759" max="84" man="1"/>
    <brk id="1839" max="84" man="1"/>
    <brk id="1919" max="84" man="1"/>
    <brk id="1999" max="84" man="1"/>
    <brk id="2079" max="84" man="1"/>
    <brk id="2159" max="84" man="1"/>
    <brk id="2239" max="84" man="1"/>
    <brk id="2319" max="84" man="1"/>
    <brk id="2399" max="84" man="1"/>
    <brk id="2479" max="84" man="1"/>
    <brk id="2559" max="84" man="1"/>
    <brk id="2639" max="84" man="1"/>
    <brk id="2719" max="84" man="1"/>
    <brk id="2799" max="84" man="1"/>
    <brk id="2879" max="84" man="1"/>
    <brk id="2959" max="84" man="1"/>
    <brk id="3039" max="84" man="1"/>
    <brk id="3119" max="84" man="1"/>
    <brk id="3199" max="84" man="1"/>
    <brk id="3279" max="84" man="1"/>
    <brk id="3359" max="84" man="1"/>
    <brk id="3439" max="84" man="1"/>
    <brk id="3519" max="84" man="1"/>
    <brk id="3599" max="84" man="1"/>
    <brk id="3679" max="84" man="1"/>
    <brk id="3759" max="84" man="1"/>
    <brk id="3839" max="84" man="1"/>
    <brk id="3919" max="84" man="1"/>
    <brk id="3999" max="84" man="1"/>
    <brk id="4079" max="84" man="1"/>
    <brk id="4159" max="84" man="1"/>
    <brk id="4239" max="84" man="1"/>
    <brk id="4319" max="84" man="1"/>
    <brk id="4399" max="84" man="1"/>
    <brk id="4479" max="84" man="1"/>
    <brk id="4559" max="84" man="1"/>
    <brk id="4639" max="84" man="1"/>
    <brk id="4719" max="84" man="1"/>
    <brk id="4799" max="84" man="1"/>
    <brk id="4879" max="84" man="1"/>
    <brk id="4959" max="84" man="1"/>
    <brk id="5039" max="84" man="1"/>
    <brk id="5119" max="84" man="1"/>
    <brk id="5199" max="84" man="1"/>
    <brk id="5279" max="84" man="1"/>
    <brk id="5359" max="84" man="1"/>
    <brk id="5439" max="84" man="1"/>
    <brk id="5519" max="84" man="1"/>
    <brk id="5599" max="84" man="1"/>
    <brk id="5679" max="84" man="1"/>
    <brk id="5759" max="84" man="1"/>
    <brk id="5839" max="84" man="1"/>
    <brk id="5919" max="84" man="1"/>
    <brk id="5999" max="84" man="1"/>
    <brk id="6079" max="84" man="1"/>
    <brk id="6159" max="84" man="1"/>
    <brk id="6239" max="84" man="1"/>
    <brk id="6319" max="84" man="1"/>
    <brk id="6399" max="84" man="1"/>
    <brk id="6479" max="84" man="1"/>
    <brk id="6559" max="84" man="1"/>
    <brk id="6639" max="84" man="1"/>
    <brk id="6719" max="84" man="1"/>
    <brk id="6799" max="84" man="1"/>
    <brk id="6879" max="84" man="1"/>
    <brk id="6959" max="84" man="1"/>
    <brk id="7039" max="84" man="1"/>
    <brk id="7119" max="84" man="1"/>
    <brk id="7199" max="84" man="1"/>
    <brk id="7279" max="84" man="1"/>
    <brk id="7359" max="84" man="1"/>
    <brk id="7439" max="84" man="1"/>
    <brk id="7519" max="84" man="1"/>
    <brk id="7599" max="84" man="1"/>
    <brk id="7679" max="84" man="1"/>
    <brk id="7759" max="84" man="1"/>
    <brk id="7839" max="84" man="1"/>
    <brk id="7919" max="84" man="1"/>
    <brk id="7999" max="84" man="1"/>
    <brk id="8079" max="84" man="1"/>
    <brk id="8159" max="84" man="1"/>
    <brk id="8239" max="84" man="1"/>
    <brk id="8319" max="84" man="1"/>
    <brk id="8399" max="84" man="1"/>
    <brk id="8479" max="84" man="1"/>
    <brk id="8559" max="84" man="1"/>
    <brk id="8639" max="84" man="1"/>
    <brk id="8719" max="84" man="1"/>
    <brk id="8799" max="84" man="1"/>
    <brk id="8879" max="84" man="1"/>
    <brk id="8959" max="84" man="1"/>
    <brk id="9039" max="84" man="1"/>
    <brk id="9119" max="84" man="1"/>
    <brk id="9199" max="84" man="1"/>
    <brk id="9279" max="84" man="1"/>
    <brk id="9359" max="84" man="1"/>
    <brk id="9439" max="84" man="1"/>
    <brk id="9519" max="84" man="1"/>
    <brk id="9599" max="84" man="1"/>
    <brk id="9679" max="84" man="1"/>
    <brk id="9759" max="84" man="1"/>
    <brk id="9839" max="84" man="1"/>
    <brk id="9919" max="84" man="1"/>
    <brk id="9999" max="84" man="1"/>
    <brk id="10079" max="84" man="1"/>
    <brk id="10159" max="84" man="1"/>
    <brk id="10239" max="84" man="1"/>
    <brk id="10319" max="84" man="1"/>
    <brk id="10399" max="84" man="1"/>
    <brk id="10479" max="84" man="1"/>
    <brk id="10559" max="84" man="1"/>
    <brk id="10639" max="84" man="1"/>
    <brk id="10719" max="84" man="1"/>
    <brk id="10799" max="84" man="1"/>
    <brk id="10879" max="84" man="1"/>
    <brk id="10959" max="84" man="1"/>
    <brk id="11039" max="84" man="1"/>
    <brk id="11119" max="84" man="1"/>
    <brk id="11199" max="84" man="1"/>
    <brk id="11279" max="84" man="1"/>
    <brk id="11359" max="84" man="1"/>
    <brk id="11439" max="84" man="1"/>
    <brk id="11519" max="84" man="1"/>
    <brk id="11599" max="84" man="1"/>
    <brk id="11679" max="84" man="1"/>
    <brk id="11759" max="84" man="1"/>
    <brk id="11839" max="84" man="1"/>
    <brk id="11919" max="84" man="1"/>
    <brk id="11999" max="84" man="1"/>
    <brk id="12079" max="84" man="1"/>
    <brk id="12159" max="84" man="1"/>
    <brk id="12239" max="84" man="1"/>
    <brk id="12319" max="84" man="1"/>
    <brk id="12399" max="84" man="1"/>
    <brk id="12479" max="84" man="1"/>
    <brk id="12559" max="84" man="1"/>
    <brk id="12639" max="84" man="1"/>
    <brk id="12719" max="84" man="1"/>
    <brk id="12799" max="84" man="1"/>
    <brk id="12879" max="84" man="1"/>
    <brk id="12959" max="84" man="1"/>
    <brk id="13039" max="84" man="1"/>
    <brk id="13119" max="84" man="1"/>
    <brk id="13199" max="84" man="1"/>
    <brk id="13279" max="84" man="1"/>
    <brk id="13359" max="84" man="1"/>
    <brk id="13439" max="84" man="1"/>
    <brk id="13519" max="84" man="1"/>
    <brk id="13599" max="84" man="1"/>
    <brk id="13679" max="84" man="1"/>
    <brk id="13759" max="84" man="1"/>
    <brk id="13839" max="84" man="1"/>
    <brk id="13919" max="84" man="1"/>
    <brk id="13999" max="84" man="1"/>
    <brk id="14079" max="84" man="1"/>
    <brk id="14159" max="84" man="1"/>
    <brk id="14239" max="84" man="1"/>
    <brk id="14319" max="84" man="1"/>
    <brk id="14399" max="84" man="1"/>
    <brk id="14479" max="84" man="1"/>
    <brk id="14559" max="84" man="1"/>
    <brk id="14639" max="84" man="1"/>
    <brk id="14719" max="84" man="1"/>
    <brk id="14799" max="84" man="1"/>
    <brk id="14879" max="84" man="1"/>
    <brk id="14959" max="84" man="1"/>
    <brk id="15039" max="84" man="1"/>
    <brk id="15119" max="84" man="1"/>
    <brk id="15199" max="84" man="1"/>
    <brk id="15279" max="84" man="1"/>
    <brk id="15359" max="84" man="1"/>
    <brk id="15439" max="84" man="1"/>
    <brk id="15519" max="84" man="1"/>
    <brk id="15599" max="84" man="1"/>
    <brk id="15679" max="84" man="1"/>
    <brk id="15759" max="84" man="1"/>
    <brk id="15839" max="84" man="1"/>
    <brk id="15919" max="84" man="1"/>
    <brk id="15999" max="84" man="1"/>
    <brk id="16079" max="84" man="1"/>
    <brk id="16159" max="84" man="1"/>
    <brk id="16239" max="84" man="1"/>
    <brk id="16319" max="84" man="1"/>
    <brk id="16399" max="84" man="1"/>
    <brk id="16479" max="84" man="1"/>
    <brk id="16559" max="84" man="1"/>
    <brk id="16639" max="84" man="1"/>
    <brk id="16719" max="84" man="1"/>
    <brk id="16799" max="84" man="1"/>
    <brk id="16879" max="84" man="1"/>
    <brk id="16959" max="84" man="1"/>
    <brk id="17039" max="84" man="1"/>
    <brk id="17119" max="84" man="1"/>
    <brk id="17199" max="84" man="1"/>
    <brk id="17279" max="84" man="1"/>
    <brk id="17359" max="84" man="1"/>
    <brk id="17439" max="84" man="1"/>
    <brk id="17519" max="84" man="1"/>
    <brk id="17599" max="84" man="1"/>
    <brk id="17679" max="84" man="1"/>
    <brk id="17759" max="84" man="1"/>
    <brk id="17839" max="84" man="1"/>
    <brk id="17919" max="84" man="1"/>
    <brk id="17999" max="84" man="1"/>
    <brk id="18079" max="84" man="1"/>
    <brk id="18159" max="84" man="1"/>
    <brk id="18239" max="84" man="1"/>
    <brk id="18319" max="84" man="1"/>
    <brk id="18399" max="84" man="1"/>
    <brk id="18479" max="84" man="1"/>
    <brk id="18559" max="84" man="1"/>
    <brk id="18639" max="84" man="1"/>
    <brk id="18719" max="84" man="1"/>
    <brk id="18799" max="84" man="1"/>
    <brk id="18879" max="84" man="1"/>
    <brk id="18959" max="84" man="1"/>
    <brk id="19039" max="84" man="1"/>
    <brk id="19119" max="84" man="1"/>
    <brk id="19199" max="84" man="1"/>
    <brk id="19279" max="84" man="1"/>
    <brk id="19359" max="84" man="1"/>
    <brk id="19439" max="84" man="1"/>
    <brk id="19519" max="84" man="1"/>
    <brk id="19599" max="84" man="1"/>
    <brk id="19679" max="84" man="1"/>
    <brk id="19759" max="84" man="1"/>
    <brk id="19839" max="84" man="1"/>
    <brk id="19919" max="84" man="1"/>
    <brk id="19999" max="84" man="1"/>
    <brk id="20079" max="84" man="1"/>
    <brk id="20159" max="84" man="1"/>
    <brk id="20239" max="84" man="1"/>
    <brk id="20319" max="84" man="1"/>
    <brk id="20399" max="84" man="1"/>
    <brk id="20479" max="84" man="1"/>
    <brk id="20559" max="84" man="1"/>
    <brk id="20639" max="84" man="1"/>
    <brk id="20719" max="84" man="1"/>
    <brk id="20799" max="84" man="1"/>
    <brk id="20879" max="84" man="1"/>
    <brk id="20959" max="84" man="1"/>
    <brk id="21039" max="84" man="1"/>
    <brk id="21119" max="84" man="1"/>
    <brk id="21199" max="84" man="1"/>
    <brk id="21279" max="84" man="1"/>
    <brk id="21359" max="84" man="1"/>
    <brk id="21439" max="84" man="1"/>
    <brk id="21519" max="84" man="1"/>
    <brk id="21599" max="84" man="1"/>
    <brk id="21679" max="84" man="1"/>
    <brk id="21759" max="84" man="1"/>
    <brk id="21839" max="84" man="1"/>
    <brk id="21919" max="84" man="1"/>
    <brk id="21999" max="84" man="1"/>
    <brk id="22079" max="84" man="1"/>
    <brk id="22159" max="84" man="1"/>
    <brk id="22239" max="84" man="1"/>
    <brk id="22319" max="84" man="1"/>
    <brk id="22399" max="84" man="1"/>
    <brk id="22479" max="84" man="1"/>
    <brk id="22559" max="84" man="1"/>
    <brk id="22639" max="84" man="1"/>
    <brk id="22719" max="84" man="1"/>
    <brk id="22799" max="84" man="1"/>
    <brk id="22879" max="84" man="1"/>
    <brk id="22959" max="84" man="1"/>
    <brk id="23039" max="84" man="1"/>
    <brk id="23119" max="84" man="1"/>
    <brk id="23199" max="84" man="1"/>
    <brk id="23279" max="84" man="1"/>
    <brk id="23359" max="84" man="1"/>
    <brk id="23439" max="84" man="1"/>
    <brk id="23519" max="84" man="1"/>
    <brk id="23599" max="84" man="1"/>
    <brk id="23679" max="84" man="1"/>
    <brk id="23759" max="84" man="1"/>
    <brk id="23839" max="84" man="1"/>
    <brk id="23919" max="84" man="1"/>
    <brk id="23999" max="84" man="1"/>
    <brk id="24079" max="84" man="1"/>
    <brk id="24159" max="84" man="1"/>
    <brk id="24239" max="84" man="1"/>
    <brk id="24319" max="84" man="1"/>
    <brk id="24399" max="84" man="1"/>
    <brk id="24479" max="84" man="1"/>
    <brk id="24559" max="84" man="1"/>
    <brk id="24639" max="84" man="1"/>
    <brk id="24719" max="84" man="1"/>
    <brk id="24799" max="84" man="1"/>
    <brk id="24879" max="84" man="1"/>
    <brk id="24959" max="84" man="1"/>
    <brk id="25039" max="84" man="1"/>
    <brk id="25119" max="84" man="1"/>
    <brk id="25199" max="84" man="1"/>
    <brk id="25279" max="84" man="1"/>
    <brk id="25359" max="84" man="1"/>
    <brk id="25439" max="84" man="1"/>
    <brk id="25519" max="84" man="1"/>
    <brk id="25599" max="84" man="1"/>
    <brk id="25679" max="84" man="1"/>
    <brk id="25759" max="84" man="1"/>
    <brk id="25839" max="84" man="1"/>
    <brk id="25919" max="84" man="1"/>
    <brk id="25999" max="84" man="1"/>
    <brk id="26079" max="84" man="1"/>
    <brk id="26159" max="84" man="1"/>
    <brk id="26239" max="84" man="1"/>
    <brk id="26319" max="84" man="1"/>
    <brk id="26399" max="84" man="1"/>
    <brk id="26479" max="84" man="1"/>
    <brk id="26559" max="84" man="1"/>
    <brk id="26639" max="84" man="1"/>
    <brk id="26719" max="84" man="1"/>
    <brk id="26799" max="84" man="1"/>
    <brk id="26879" max="84" man="1"/>
    <brk id="26959" max="84" man="1"/>
    <brk id="27039" max="84" man="1"/>
    <brk id="27119" max="84" man="1"/>
    <brk id="27199" max="84" man="1"/>
    <brk id="27279" max="84" man="1"/>
    <brk id="27359" max="84" man="1"/>
    <brk id="27439" max="84" man="1"/>
    <brk id="27519" max="84" man="1"/>
    <brk id="27599" max="84" man="1"/>
    <brk id="27679" max="84" man="1"/>
    <brk id="27759" max="84" man="1"/>
    <brk id="27839" max="84" man="1"/>
    <brk id="27919" max="84" man="1"/>
    <brk id="27999" max="84" man="1"/>
    <brk id="28079" max="84" man="1"/>
    <brk id="28159" max="84" man="1"/>
    <brk id="28239" max="84" man="1"/>
    <brk id="28319" max="84" man="1"/>
    <brk id="28399" max="84" man="1"/>
    <brk id="28479" max="84" man="1"/>
    <brk id="28559" max="84" man="1"/>
    <brk id="28639" max="84" man="1"/>
    <brk id="28719" max="84" man="1"/>
    <brk id="28799" max="84" man="1"/>
    <brk id="28879" max="84" man="1"/>
    <brk id="28959" max="84" man="1"/>
    <brk id="29039" max="84" man="1"/>
    <brk id="29119" max="84" man="1"/>
    <brk id="29199" max="84" man="1"/>
    <brk id="29279" max="84" man="1"/>
    <brk id="29359" max="84" man="1"/>
    <brk id="29439" max="84" man="1"/>
    <brk id="29519" max="84" man="1"/>
    <brk id="29599" max="84" man="1"/>
    <brk id="29679" max="84" man="1"/>
    <brk id="29759" max="84" man="1"/>
    <brk id="29839" max="84" man="1"/>
    <brk id="29919" max="84" man="1"/>
    <brk id="29999" max="84" man="1"/>
    <brk id="30079" max="84" man="1"/>
    <brk id="30159" max="84" man="1"/>
    <brk id="30239" max="84" man="1"/>
    <brk id="30319" max="84" man="1"/>
    <brk id="30399" max="84" man="1"/>
    <brk id="30479" max="84" man="1"/>
    <brk id="30559" max="84" man="1"/>
    <brk id="30639" max="84" man="1"/>
    <brk id="30719" max="84" man="1"/>
    <brk id="30799" max="84" man="1"/>
    <brk id="30879" max="84" man="1"/>
    <brk id="30959" max="84" man="1"/>
    <brk id="31039" max="84" man="1"/>
    <brk id="31119" max="84" man="1"/>
    <brk id="31199" max="84" man="1"/>
    <brk id="31279" max="84" man="1"/>
    <brk id="31359" max="84" man="1"/>
    <brk id="31439" max="84" man="1"/>
    <brk id="31519" max="84" man="1"/>
    <brk id="31599" max="84" man="1"/>
    <brk id="31679" max="84" man="1"/>
    <brk id="31759" max="84" man="1"/>
    <brk id="31839" max="84" man="1"/>
    <brk id="31919" max="84" man="1"/>
    <brk id="31999" max="84" man="1"/>
    <brk id="32079" max="84" man="1"/>
    <brk id="32159" max="84" man="1"/>
    <brk id="32239" max="84" man="1"/>
    <brk id="32319" max="84" man="1"/>
    <brk id="32399" max="84" man="1"/>
    <brk id="32479" max="84" man="1"/>
    <brk id="32559" max="84" man="1"/>
    <brk id="32639" max="84" man="1"/>
    <brk id="32719" max="84" man="1"/>
    <brk id="32799" max="84" man="1"/>
    <brk id="32879" max="84" man="1"/>
    <brk id="32959" max="84" man="1"/>
    <brk id="33039" max="84" man="1"/>
    <brk id="33119" max="84" man="1"/>
    <brk id="33199" max="84" man="1"/>
    <brk id="33279" max="84" man="1"/>
    <brk id="33359" max="84" man="1"/>
    <brk id="33439" max="84" man="1"/>
    <brk id="33519" max="84" man="1"/>
    <brk id="33599" max="84" man="1"/>
    <brk id="33679" max="84" man="1"/>
    <brk id="33759" max="84" man="1"/>
    <brk id="33839" max="84" man="1"/>
    <brk id="33919" max="84" man="1"/>
    <brk id="33999" max="84" man="1"/>
    <brk id="34079" max="84" man="1"/>
    <brk id="34159" max="84" man="1"/>
    <brk id="34239" max="84" man="1"/>
    <brk id="34319" max="84" man="1"/>
    <brk id="34399" max="84" man="1"/>
    <brk id="34479" max="84" man="1"/>
    <brk id="34559" max="84" man="1"/>
    <brk id="34639" max="84" man="1"/>
    <brk id="34719" max="84" man="1"/>
    <brk id="34799" max="84" man="1"/>
    <brk id="34879" max="84" man="1"/>
    <brk id="34959" max="84" man="1"/>
    <brk id="35039" max="84" man="1"/>
    <brk id="35119" max="84" man="1"/>
    <brk id="35199" max="84" man="1"/>
    <brk id="35279" max="84" man="1"/>
    <brk id="35359" max="84" man="1"/>
    <brk id="35439" max="84" man="1"/>
    <brk id="35519" max="84" man="1"/>
    <brk id="35599" max="84" man="1"/>
    <brk id="35679" max="84" man="1"/>
    <brk id="35759" max="84" man="1"/>
    <brk id="35839" max="84" man="1"/>
    <brk id="35919" max="84" man="1"/>
    <brk id="35999" max="84" man="1"/>
    <brk id="36079" max="84" man="1"/>
    <brk id="36159" max="84" man="1"/>
    <brk id="36239" max="84" man="1"/>
    <brk id="36319" max="84" man="1"/>
    <brk id="36399" max="84" man="1"/>
    <brk id="36479" max="84" man="1"/>
    <brk id="36559" max="84" man="1"/>
    <brk id="36639" max="84" man="1"/>
    <brk id="36719" max="84" man="1"/>
    <brk id="36799" max="84" man="1"/>
    <brk id="36879" max="84" man="1"/>
    <brk id="36959" max="84" man="1"/>
    <brk id="37039" max="84" man="1"/>
    <brk id="37119" max="84" man="1"/>
    <brk id="37199" max="84" man="1"/>
    <brk id="37279" max="84" man="1"/>
    <brk id="37359" max="84" man="1"/>
    <brk id="37439" max="84" man="1"/>
    <brk id="37519" max="84" man="1"/>
    <brk id="37599" max="84" man="1"/>
    <brk id="37679" max="84" man="1"/>
    <brk id="37759" max="84" man="1"/>
    <brk id="37839" max="84" man="1"/>
    <brk id="37919" max="84" man="1"/>
    <brk id="37999" max="84" man="1"/>
    <brk id="38079" max="84" man="1"/>
    <brk id="38159" max="84" man="1"/>
    <brk id="38239" max="84" man="1"/>
    <brk id="38319" max="84" man="1"/>
    <brk id="38399" max="84" man="1"/>
    <brk id="38479" max="84" man="1"/>
    <brk id="38559" max="84" man="1"/>
    <brk id="38639" max="84" man="1"/>
    <brk id="38719" max="84" man="1"/>
    <brk id="38799" max="84" man="1"/>
    <brk id="38879" max="84" man="1"/>
    <brk id="38959" max="84" man="1"/>
    <brk id="39039" max="84" man="1"/>
    <brk id="39119" max="84" man="1"/>
    <brk id="39199" max="84" man="1"/>
    <brk id="39279" max="84" man="1"/>
    <brk id="39359" max="84" man="1"/>
    <brk id="39439" max="84" man="1"/>
    <brk id="39519" max="84" man="1"/>
    <brk id="39599" max="84" man="1"/>
    <brk id="39679" max="84" man="1"/>
    <brk id="39759" max="84" man="1"/>
    <brk id="39839" max="84" man="1"/>
    <brk id="39919" max="84" man="1"/>
    <brk id="39999" max="84" man="1"/>
    <brk id="40079" max="84" man="1"/>
    <brk id="40159" max="84" man="1"/>
    <brk id="40239" max="84" man="1"/>
    <brk id="40319" max="84" man="1"/>
    <brk id="40399" max="84" man="1"/>
    <brk id="40479" max="84" man="1"/>
    <brk id="40559" max="84" man="1"/>
    <brk id="40639" max="84" man="1"/>
    <brk id="40719" max="84" man="1"/>
    <brk id="40799" max="84" man="1"/>
    <brk id="40879" max="84" man="1"/>
    <brk id="40959" max="84" man="1"/>
    <brk id="41039" max="84" man="1"/>
    <brk id="41119" max="84" man="1"/>
    <brk id="41199" max="84" man="1"/>
    <brk id="41279" max="84" man="1"/>
    <brk id="41359" max="84" man="1"/>
    <brk id="41439" max="84" man="1"/>
    <brk id="41519" max="84" man="1"/>
    <brk id="41599" max="84" man="1"/>
    <brk id="41679" max="84" man="1"/>
    <brk id="41759" max="84" man="1"/>
    <brk id="41839" max="84" man="1"/>
    <brk id="41919" max="84" man="1"/>
    <brk id="41999" max="84" man="1"/>
    <brk id="42079" max="84" man="1"/>
    <brk id="42159" max="84" man="1"/>
    <brk id="42239" max="84" man="1"/>
    <brk id="42319" max="84" man="1"/>
    <brk id="42399" max="84" man="1"/>
    <brk id="42479" max="84" man="1"/>
    <brk id="42559" max="84" man="1"/>
    <brk id="42639" max="84" man="1"/>
    <brk id="42719" max="84" man="1"/>
    <brk id="42799" max="84" man="1"/>
    <brk id="42879" max="84" man="1"/>
    <brk id="42959" max="84" man="1"/>
    <brk id="43039" max="84" man="1"/>
    <brk id="43119" max="84" man="1"/>
    <brk id="43199" max="84" man="1"/>
    <brk id="43279" max="84" man="1"/>
    <brk id="43359" max="84" man="1"/>
    <brk id="43439" max="84" man="1"/>
    <brk id="43519" max="84" man="1"/>
    <brk id="43599" max="84" man="1"/>
    <brk id="43679" max="84" man="1"/>
    <brk id="43759" max="84" man="1"/>
    <brk id="43839" max="84" man="1"/>
    <brk id="43919" max="84" man="1"/>
    <brk id="43999" max="84" man="1"/>
    <brk id="44079" max="84" man="1"/>
    <brk id="44159" max="84" man="1"/>
    <brk id="44239" max="84" man="1"/>
    <brk id="44319" max="84" man="1"/>
    <brk id="44399" max="84" man="1"/>
    <brk id="44479" max="84" man="1"/>
    <brk id="44559" max="84" man="1"/>
    <brk id="44639" max="84" man="1"/>
    <brk id="44719" max="84" man="1"/>
    <brk id="44799" max="84" man="1"/>
    <brk id="44879" max="84" man="1"/>
    <brk id="44959" max="84" man="1"/>
    <brk id="45039" max="84" man="1"/>
    <brk id="45119" max="84" man="1"/>
    <brk id="45199" max="84" man="1"/>
    <brk id="45279" max="84" man="1"/>
    <brk id="45359" max="84" man="1"/>
    <brk id="45439" max="84" man="1"/>
    <brk id="45519" max="84" man="1"/>
    <brk id="45599" max="84" man="1"/>
    <brk id="45679" max="84" man="1"/>
    <brk id="45759" max="84" man="1"/>
    <brk id="45839" max="84" man="1"/>
    <brk id="45919" max="84" man="1"/>
    <brk id="45999" max="84" man="1"/>
    <brk id="46079" max="84" man="1"/>
    <brk id="46159" max="84" man="1"/>
    <brk id="46239" max="84" man="1"/>
    <brk id="46319" max="84" man="1"/>
    <brk id="46399" max="84" man="1"/>
    <brk id="46479" max="84" man="1"/>
    <brk id="46559" max="84" man="1"/>
    <brk id="46639" max="84" man="1"/>
    <brk id="46719" max="84" man="1"/>
    <brk id="46799" max="84" man="1"/>
    <brk id="46879" max="84" man="1"/>
    <brk id="46959" max="84" man="1"/>
    <brk id="47039" max="84" man="1"/>
    <brk id="47119" max="84" man="1"/>
    <brk id="47199" max="84" man="1"/>
    <brk id="47279" max="84" man="1"/>
    <brk id="47359" max="84" man="1"/>
    <brk id="47439" max="84" man="1"/>
    <brk id="47519" max="84" man="1"/>
    <brk id="47599" max="84" man="1"/>
    <brk id="47679" max="84" man="1"/>
    <brk id="47759" max="84" man="1"/>
    <brk id="47839" max="84" man="1"/>
    <brk id="47919" max="84" man="1"/>
    <brk id="47999" max="84" man="1"/>
    <brk id="48079" max="84" man="1"/>
    <brk id="48159" max="84" man="1"/>
    <brk id="48239" max="84" man="1"/>
    <brk id="48319" max="84" man="1"/>
    <brk id="48399" max="84" man="1"/>
    <brk id="48479" max="84" man="1"/>
    <brk id="48559" max="84" man="1"/>
    <brk id="48639" max="84" man="1"/>
    <brk id="48719" max="84" man="1"/>
    <brk id="48799" max="84" man="1"/>
    <brk id="48879" max="84" man="1"/>
    <brk id="48959" max="84" man="1"/>
    <brk id="49039" max="84" man="1"/>
    <brk id="49119" max="84" man="1"/>
    <brk id="49199" max="84" man="1"/>
    <brk id="49279" max="84" man="1"/>
    <brk id="49359" max="84" man="1"/>
    <brk id="49439" max="84" man="1"/>
    <brk id="49519" max="84" man="1"/>
    <brk id="49599" max="84" man="1"/>
    <brk id="49679" max="84" man="1"/>
    <brk id="49759" max="84" man="1"/>
    <brk id="49839" max="84" man="1"/>
    <brk id="49919" max="84" man="1"/>
    <brk id="49999" max="84" man="1"/>
    <brk id="50079" max="84" man="1"/>
    <brk id="50159" max="84" man="1"/>
    <brk id="50239" max="84" man="1"/>
    <brk id="50319" max="84" man="1"/>
    <brk id="50399" max="84" man="1"/>
    <brk id="50479" max="84" man="1"/>
    <brk id="50559" max="84" man="1"/>
    <brk id="50639" max="84" man="1"/>
    <brk id="50719" max="84" man="1"/>
    <brk id="50799" max="84" man="1"/>
    <brk id="50879" max="84" man="1"/>
    <brk id="50959" max="84" man="1"/>
    <brk id="51039" max="84" man="1"/>
    <brk id="51119" max="84" man="1"/>
    <brk id="51199" max="84" man="1"/>
    <brk id="51279" max="84" man="1"/>
    <brk id="51359" max="84" man="1"/>
    <brk id="51439" max="84" man="1"/>
    <brk id="51519" max="84" man="1"/>
    <brk id="51599" max="84" man="1"/>
    <brk id="51679" max="84" man="1"/>
    <brk id="51759" max="84" man="1"/>
    <brk id="51839" max="84" man="1"/>
    <brk id="51919" max="84" man="1"/>
    <brk id="51999" max="84" man="1"/>
    <brk id="52079" max="84" man="1"/>
    <brk id="52159" max="84" man="1"/>
    <brk id="52239" max="84" man="1"/>
    <brk id="52319" max="84" man="1"/>
    <brk id="52399" max="84" man="1"/>
    <brk id="52479" max="84" man="1"/>
    <brk id="52559" max="84" man="1"/>
    <brk id="52639" max="84" man="1"/>
    <brk id="52719" max="84" man="1"/>
    <brk id="52799" max="84" man="1"/>
    <brk id="52879" max="84" man="1"/>
    <brk id="52959" max="84" man="1"/>
    <brk id="53039" max="84" man="1"/>
    <brk id="53119" max="84" man="1"/>
    <brk id="53199" max="84" man="1"/>
    <brk id="53279" max="84" man="1"/>
    <brk id="53359" max="84" man="1"/>
    <brk id="53439" max="84" man="1"/>
    <brk id="53519" max="84" man="1"/>
    <brk id="53599" max="84" man="1"/>
    <brk id="53679" max="84" man="1"/>
    <brk id="53759" max="84" man="1"/>
    <brk id="53839" max="84" man="1"/>
    <brk id="53919" max="84" man="1"/>
    <brk id="53999" max="84" man="1"/>
    <brk id="54079" max="84" man="1"/>
    <brk id="54159" max="84" man="1"/>
    <brk id="54239" max="84" man="1"/>
    <brk id="54319" max="84" man="1"/>
    <brk id="54399" max="84" man="1"/>
    <brk id="54479" max="84" man="1"/>
    <brk id="54559" max="84" man="1"/>
    <brk id="54639" max="84" man="1"/>
    <brk id="54719" max="84" man="1"/>
    <brk id="54799" max="84" man="1"/>
    <brk id="54879" max="84" man="1"/>
    <brk id="54959" max="84" man="1"/>
    <brk id="55039" max="84" man="1"/>
    <brk id="55119" max="84" man="1"/>
    <brk id="55199" max="84" man="1"/>
    <brk id="55279" max="84" man="1"/>
    <brk id="55359" max="84" man="1"/>
    <brk id="55439" max="84" man="1"/>
    <brk id="55519" max="84" man="1"/>
    <brk id="55599" max="84" man="1"/>
    <brk id="55679" max="84" man="1"/>
    <brk id="55759" max="84" man="1"/>
    <brk id="55839" max="84" man="1"/>
    <brk id="55919" max="84" man="1"/>
    <brk id="55999" max="84" man="1"/>
    <brk id="56079" max="84" man="1"/>
    <brk id="56159" max="84" man="1"/>
    <brk id="56239" max="84" man="1"/>
    <brk id="56319" max="84" man="1"/>
    <brk id="56399" max="84" man="1"/>
    <brk id="56479" max="84" man="1"/>
    <brk id="56559" max="84" man="1"/>
    <brk id="56639" max="84" man="1"/>
    <brk id="56719" max="84" man="1"/>
    <brk id="56799" max="84" man="1"/>
    <brk id="56879" max="84" man="1"/>
    <brk id="56959" max="84" man="1"/>
    <brk id="57039" max="84" man="1"/>
    <brk id="57119" max="84" man="1"/>
    <brk id="57199" max="84" man="1"/>
    <brk id="57279" max="84" man="1"/>
    <brk id="57359" max="84" man="1"/>
    <brk id="57439" max="84" man="1"/>
    <brk id="57519" max="84" man="1"/>
    <brk id="57599" max="84" man="1"/>
    <brk id="57679" max="84" man="1"/>
    <brk id="57759" max="84" man="1"/>
    <brk id="57839" max="84" man="1"/>
    <brk id="57919" max="84" man="1"/>
    <brk id="57999" max="84" man="1"/>
    <brk id="58079" max="84" man="1"/>
    <brk id="58159" max="84" man="1"/>
    <brk id="58239" max="84" man="1"/>
    <brk id="58319" max="84" man="1"/>
    <brk id="58399" max="84" man="1"/>
    <brk id="58479" max="84" man="1"/>
    <brk id="58559" max="84" man="1"/>
    <brk id="58639" max="84" man="1"/>
    <brk id="58719" max="84" man="1"/>
    <brk id="58799" max="84" man="1"/>
    <brk id="58879" max="84" man="1"/>
    <brk id="58959" max="84" man="1"/>
    <brk id="59039" max="84" man="1"/>
    <brk id="59119" max="84" man="1"/>
    <brk id="59199" max="84" man="1"/>
    <brk id="59279" max="84" man="1"/>
    <brk id="59359" max="84" man="1"/>
    <brk id="59439" max="84" man="1"/>
    <brk id="59519" max="84" man="1"/>
    <brk id="59599" max="84" man="1"/>
    <brk id="59679" max="84" man="1"/>
    <brk id="59759" max="84" man="1"/>
    <brk id="59839" max="84" man="1"/>
    <brk id="59919" max="84" man="1"/>
    <brk id="59999" max="84" man="1"/>
    <brk id="60079" max="84" man="1"/>
    <brk id="60159" max="84" man="1"/>
    <brk id="60239" max="84" man="1"/>
    <brk id="60319" max="84" man="1"/>
    <brk id="60399" max="84" man="1"/>
    <brk id="60479" max="84" man="1"/>
    <brk id="60559" max="84" man="1"/>
    <brk id="60639" max="84" man="1"/>
    <brk id="60719" max="84" man="1"/>
    <brk id="60799" max="84" man="1"/>
    <brk id="60879" max="84" man="1"/>
    <brk id="60959" max="84" man="1"/>
    <brk id="61039" max="84" man="1"/>
    <brk id="61119" max="84" man="1"/>
    <brk id="61199" max="84" man="1"/>
    <brk id="61279" max="84" man="1"/>
    <brk id="61359" max="84" man="1"/>
    <brk id="61439" max="84" man="1"/>
    <brk id="61519" max="84" man="1"/>
    <brk id="61599" max="84" man="1"/>
    <brk id="61679" max="84" man="1"/>
    <brk id="61759" max="84" man="1"/>
    <brk id="61839" max="84" man="1"/>
    <brk id="61919" max="84" man="1"/>
    <brk id="61999" max="84" man="1"/>
    <brk id="62079" max="84" man="1"/>
    <brk id="62159" max="84" man="1"/>
    <brk id="62239" max="84" man="1"/>
    <brk id="62319" max="84" man="1"/>
    <brk id="62399" max="84" man="1"/>
    <brk id="62479" max="84" man="1"/>
    <brk id="62559" max="84" man="1"/>
    <brk id="62639" max="84" man="1"/>
    <brk id="62719" max="84" man="1"/>
    <brk id="62799" max="84" man="1"/>
    <brk id="62879" max="84" man="1"/>
    <brk id="62959" max="84" man="1"/>
    <brk id="63039" max="84" man="1"/>
    <brk id="63119" max="84" man="1"/>
    <brk id="63199" max="84" man="1"/>
    <brk id="63279" max="84" man="1"/>
    <brk id="63359" max="84" man="1"/>
    <brk id="63439" max="84" man="1"/>
    <brk id="63519" max="84" man="1"/>
    <brk id="63599" max="84" man="1"/>
    <brk id="63679" max="84" man="1"/>
    <brk id="63759" max="84" man="1"/>
    <brk id="63839" max="84" man="1"/>
    <brk id="63919" max="84" man="1"/>
    <brk id="63999" max="84" man="1"/>
    <brk id="64079" max="84" man="1"/>
    <brk id="64159" max="84" man="1"/>
    <brk id="64239" max="84" man="1"/>
    <brk id="64319" max="84" man="1"/>
    <brk id="64399" max="84" man="1"/>
    <brk id="64479" max="84" man="1"/>
    <brk id="64559" max="84" man="1"/>
    <brk id="64639" max="84" man="1"/>
    <brk id="64719" max="84" man="1"/>
    <brk id="64799" max="84" man="1"/>
    <brk id="64879" max="84" man="1"/>
    <brk id="64959" max="84" man="1"/>
    <brk id="65039" max="84" man="1"/>
    <brk id="65119" max="84" man="1"/>
    <brk id="65199" max="84" man="1"/>
    <brk id="65279" max="84" man="1"/>
    <brk id="65359" max="84" man="1"/>
    <brk id="65439" max="8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44"/>
  <sheetViews>
    <sheetView zoomScale="85" zoomScaleNormal="8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18" sqref="E18"/>
    </sheetView>
  </sheetViews>
  <sheetFormatPr defaultColWidth="9.140625" defaultRowHeight="12.75"/>
  <cols>
    <col min="1" max="1" width="4.28125" style="23" customWidth="1"/>
    <col min="2" max="2" width="6.28125" style="79" hidden="1" customWidth="1"/>
    <col min="3" max="3" width="4.8515625" style="2" hidden="1" customWidth="1"/>
    <col min="4" max="4" width="44.7109375" style="9" customWidth="1"/>
    <col min="5" max="5" width="13.28125" style="6" customWidth="1"/>
    <col min="6" max="6" width="11.00390625" style="6" customWidth="1"/>
    <col min="7" max="7" width="13.7109375" style="6" customWidth="1"/>
    <col min="8" max="8" width="13.140625" style="6" customWidth="1"/>
    <col min="9" max="9" width="11.00390625" style="6" customWidth="1"/>
    <col min="10" max="10" width="13.7109375" style="22" customWidth="1"/>
    <col min="11" max="11" width="13.7109375" style="0" customWidth="1"/>
    <col min="12" max="13" width="11.7109375" style="0" customWidth="1"/>
    <col min="14" max="14" width="10.7109375" style="133" customWidth="1"/>
    <col min="16" max="16" width="13.28125" style="0" customWidth="1"/>
    <col min="17" max="17" width="12.00390625" style="0" customWidth="1"/>
  </cols>
  <sheetData>
    <row r="1" spans="1:10" ht="22.5" customHeight="1">
      <c r="A1" s="1"/>
      <c r="D1" s="114" t="s">
        <v>64</v>
      </c>
      <c r="E1" s="8"/>
      <c r="F1" s="8"/>
      <c r="G1" s="8"/>
      <c r="H1" s="8"/>
      <c r="I1" s="8"/>
      <c r="J1" s="8"/>
    </row>
    <row r="2" spans="1:14" ht="16.5" customHeight="1" thickBot="1">
      <c r="A2" s="1"/>
      <c r="D2" s="157" t="s">
        <v>68</v>
      </c>
      <c r="E2" s="129"/>
      <c r="F2" s="130"/>
      <c r="G2" s="130"/>
      <c r="H2" s="130"/>
      <c r="I2" s="130"/>
      <c r="J2" s="131"/>
      <c r="K2" s="132"/>
      <c r="L2" s="132"/>
      <c r="M2" s="8"/>
      <c r="N2" s="134" t="s">
        <v>43</v>
      </c>
    </row>
    <row r="3" spans="1:17" ht="51.75" thickBot="1">
      <c r="A3" s="98" t="s">
        <v>42</v>
      </c>
      <c r="B3" s="127" t="s">
        <v>41</v>
      </c>
      <c r="C3" s="108" t="s">
        <v>0</v>
      </c>
      <c r="D3" s="128" t="s">
        <v>59</v>
      </c>
      <c r="E3" s="82" t="s">
        <v>61</v>
      </c>
      <c r="F3" s="83" t="s">
        <v>54</v>
      </c>
      <c r="G3" s="90" t="s">
        <v>62</v>
      </c>
      <c r="H3" s="81" t="s">
        <v>55</v>
      </c>
      <c r="I3" s="46" t="s">
        <v>56</v>
      </c>
      <c r="J3" s="84" t="s">
        <v>63</v>
      </c>
      <c r="K3" s="91" t="s">
        <v>58</v>
      </c>
      <c r="L3" s="115" t="s">
        <v>66</v>
      </c>
      <c r="M3" s="115" t="s">
        <v>67</v>
      </c>
      <c r="N3" s="135" t="s">
        <v>60</v>
      </c>
      <c r="P3" s="148"/>
      <c r="Q3" s="148"/>
    </row>
    <row r="4" spans="1:17" ht="12.75">
      <c r="A4" s="116"/>
      <c r="B4" s="117"/>
      <c r="C4" s="118"/>
      <c r="D4" s="119"/>
      <c r="E4" s="120"/>
      <c r="F4" s="121"/>
      <c r="G4" s="122"/>
      <c r="H4" s="123"/>
      <c r="I4" s="121"/>
      <c r="J4" s="124"/>
      <c r="K4" s="125"/>
      <c r="L4" s="126"/>
      <c r="M4" s="126"/>
      <c r="N4" s="136"/>
      <c r="P4" s="148"/>
      <c r="Q4" s="148"/>
    </row>
    <row r="5" spans="1:17" ht="28.5">
      <c r="A5" s="54">
        <v>301</v>
      </c>
      <c r="B5" s="55"/>
      <c r="C5" s="109">
        <v>1</v>
      </c>
      <c r="D5" s="66" t="s">
        <v>1</v>
      </c>
      <c r="E5" s="78">
        <v>463.964</v>
      </c>
      <c r="F5" s="53">
        <v>567.066</v>
      </c>
      <c r="G5" s="42">
        <f>E5+F5</f>
        <v>1031.03</v>
      </c>
      <c r="H5" s="93">
        <v>33112.822</v>
      </c>
      <c r="I5" s="43">
        <v>298.202</v>
      </c>
      <c r="J5" s="44">
        <f>H5+I5</f>
        <v>33411.024</v>
      </c>
      <c r="K5" s="78">
        <v>32648.858</v>
      </c>
      <c r="L5" s="42"/>
      <c r="M5" s="42">
        <v>268.864</v>
      </c>
      <c r="N5" s="145">
        <v>913.348</v>
      </c>
      <c r="P5" s="140"/>
      <c r="Q5" s="140"/>
    </row>
    <row r="6" spans="1:17" ht="27" customHeight="1">
      <c r="A6" s="56">
        <v>302</v>
      </c>
      <c r="B6" s="57"/>
      <c r="C6" s="110">
        <v>1</v>
      </c>
      <c r="D6" s="67" t="s">
        <v>2</v>
      </c>
      <c r="E6" s="85">
        <v>5614.129</v>
      </c>
      <c r="F6" s="53">
        <v>482.519</v>
      </c>
      <c r="G6" s="42">
        <f aca="true" t="shared" si="0" ref="G6:G69">E6+F6</f>
        <v>6096.648</v>
      </c>
      <c r="H6" s="93">
        <v>45852.492</v>
      </c>
      <c r="I6" s="43">
        <v>284.521</v>
      </c>
      <c r="J6" s="44">
        <f aca="true" t="shared" si="1" ref="J6:J69">H6+I6</f>
        <v>46137.013</v>
      </c>
      <c r="K6" s="78">
        <v>40249.15</v>
      </c>
      <c r="L6" s="28">
        <v>10.786</v>
      </c>
      <c r="M6" s="28">
        <v>197.998</v>
      </c>
      <c r="N6" s="145"/>
      <c r="P6" s="140"/>
      <c r="Q6" s="140"/>
    </row>
    <row r="7" spans="1:17" ht="33" customHeight="1">
      <c r="A7" s="56">
        <v>303</v>
      </c>
      <c r="B7" s="57"/>
      <c r="C7" s="110">
        <v>1</v>
      </c>
      <c r="D7" s="67" t="s">
        <v>71</v>
      </c>
      <c r="E7" s="85">
        <v>810.527</v>
      </c>
      <c r="F7" s="53">
        <v>310.151</v>
      </c>
      <c r="G7" s="42">
        <f t="shared" si="0"/>
        <v>1120.678</v>
      </c>
      <c r="H7" s="93">
        <v>20851.762</v>
      </c>
      <c r="I7" s="43">
        <v>188.94</v>
      </c>
      <c r="J7" s="44">
        <f t="shared" si="1"/>
        <v>21040.701999999997</v>
      </c>
      <c r="K7" s="78">
        <v>20347.169</v>
      </c>
      <c r="L7" s="42">
        <v>305.934</v>
      </c>
      <c r="M7" s="42">
        <v>121.211</v>
      </c>
      <c r="N7" s="145"/>
      <c r="P7" s="140"/>
      <c r="Q7" s="140"/>
    </row>
    <row r="8" spans="1:17" ht="42.75">
      <c r="A8" s="56">
        <v>312</v>
      </c>
      <c r="B8" s="57"/>
      <c r="C8" s="110">
        <v>1</v>
      </c>
      <c r="D8" s="67" t="s">
        <v>51</v>
      </c>
      <c r="E8" s="85">
        <v>3493.231</v>
      </c>
      <c r="F8" s="53">
        <v>237.62</v>
      </c>
      <c r="G8" s="42">
        <f t="shared" si="0"/>
        <v>3730.851</v>
      </c>
      <c r="H8" s="93">
        <v>42509.24</v>
      </c>
      <c r="I8" s="43">
        <v>199.068</v>
      </c>
      <c r="J8" s="44">
        <f t="shared" si="1"/>
        <v>42708.308</v>
      </c>
      <c r="K8" s="78">
        <v>39430.433</v>
      </c>
      <c r="L8" s="42">
        <v>414.424</v>
      </c>
      <c r="M8" s="42">
        <v>38.552</v>
      </c>
      <c r="N8" s="145">
        <v>500</v>
      </c>
      <c r="P8" s="140"/>
      <c r="Q8" s="140"/>
    </row>
    <row r="9" spans="1:17" ht="28.5">
      <c r="A9" s="56">
        <v>307</v>
      </c>
      <c r="B9" s="57"/>
      <c r="C9" s="110">
        <v>1</v>
      </c>
      <c r="D9" s="67" t="s">
        <v>3</v>
      </c>
      <c r="E9" s="85">
        <v>1817.803</v>
      </c>
      <c r="F9" s="53">
        <v>649.502</v>
      </c>
      <c r="G9" s="42">
        <f t="shared" si="0"/>
        <v>2467.3050000000003</v>
      </c>
      <c r="H9" s="93">
        <v>32096.285</v>
      </c>
      <c r="I9" s="43">
        <v>634.027</v>
      </c>
      <c r="J9" s="44">
        <f t="shared" si="1"/>
        <v>32730.311999999998</v>
      </c>
      <c r="K9" s="78">
        <v>30293.686</v>
      </c>
      <c r="L9" s="42">
        <v>15.204</v>
      </c>
      <c r="M9" s="42">
        <v>15.475</v>
      </c>
      <c r="N9" s="145">
        <v>3815.165</v>
      </c>
      <c r="P9" s="140"/>
      <c r="Q9" s="140"/>
    </row>
    <row r="10" spans="1:17" ht="42.75">
      <c r="A10" s="56">
        <v>308</v>
      </c>
      <c r="B10" s="58"/>
      <c r="C10" s="110">
        <v>1</v>
      </c>
      <c r="D10" s="68" t="s">
        <v>50</v>
      </c>
      <c r="E10" s="85">
        <v>8538.852</v>
      </c>
      <c r="F10" s="53">
        <v>1466.381</v>
      </c>
      <c r="G10" s="42">
        <f t="shared" si="0"/>
        <v>10005.233</v>
      </c>
      <c r="H10" s="93">
        <v>103651.823</v>
      </c>
      <c r="I10" s="43">
        <v>1426.703</v>
      </c>
      <c r="J10" s="44">
        <f t="shared" si="1"/>
        <v>105078.526</v>
      </c>
      <c r="K10" s="78">
        <v>95112.971</v>
      </c>
      <c r="L10" s="42"/>
      <c r="M10" s="42">
        <v>39.678</v>
      </c>
      <c r="N10" s="145">
        <v>91</v>
      </c>
      <c r="P10" s="140"/>
      <c r="Q10" s="140"/>
    </row>
    <row r="11" spans="1:17" ht="28.5">
      <c r="A11" s="56">
        <v>309</v>
      </c>
      <c r="B11" s="57"/>
      <c r="C11" s="110">
        <v>1</v>
      </c>
      <c r="D11" s="68" t="s">
        <v>4</v>
      </c>
      <c r="E11" s="85">
        <v>5605.273</v>
      </c>
      <c r="F11" s="53">
        <v>3742.694</v>
      </c>
      <c r="G11" s="42">
        <f t="shared" si="0"/>
        <v>9347.967</v>
      </c>
      <c r="H11" s="93">
        <v>56567.751</v>
      </c>
      <c r="I11" s="43">
        <v>3633.988</v>
      </c>
      <c r="J11" s="44">
        <f t="shared" si="1"/>
        <v>60201.738999999994</v>
      </c>
      <c r="K11" s="78">
        <v>51175.071</v>
      </c>
      <c r="L11" s="42">
        <v>212.593</v>
      </c>
      <c r="M11" s="42">
        <v>108.706</v>
      </c>
      <c r="N11" s="145">
        <v>3477.675</v>
      </c>
      <c r="P11" s="140"/>
      <c r="Q11" s="140"/>
    </row>
    <row r="12" spans="1:17" ht="42.75">
      <c r="A12" s="56">
        <v>317</v>
      </c>
      <c r="B12" s="57"/>
      <c r="C12" s="110">
        <v>1</v>
      </c>
      <c r="D12" s="68" t="s">
        <v>5</v>
      </c>
      <c r="E12" s="85">
        <v>2325.151</v>
      </c>
      <c r="F12" s="53">
        <v>454.725</v>
      </c>
      <c r="G12" s="42">
        <f t="shared" si="0"/>
        <v>2779.8759999999997</v>
      </c>
      <c r="H12" s="93">
        <v>38246.851</v>
      </c>
      <c r="I12" s="43">
        <v>295.368</v>
      </c>
      <c r="J12" s="44">
        <f t="shared" si="1"/>
        <v>38542.219000000005</v>
      </c>
      <c r="K12" s="78">
        <v>36066.096</v>
      </c>
      <c r="L12" s="42">
        <v>144.396</v>
      </c>
      <c r="M12" s="42">
        <v>159.357</v>
      </c>
      <c r="N12" s="145"/>
      <c r="P12" s="140"/>
      <c r="Q12" s="140"/>
    </row>
    <row r="13" spans="1:17" ht="28.5">
      <c r="A13" s="59">
        <v>305</v>
      </c>
      <c r="B13" s="57"/>
      <c r="C13" s="110">
        <v>1</v>
      </c>
      <c r="D13" s="68" t="s">
        <v>72</v>
      </c>
      <c r="E13" s="85">
        <v>3056.326</v>
      </c>
      <c r="F13" s="53">
        <v>1125.501</v>
      </c>
      <c r="G13" s="42">
        <f t="shared" si="0"/>
        <v>4181.827</v>
      </c>
      <c r="H13" s="93">
        <v>34647.378</v>
      </c>
      <c r="I13" s="43">
        <v>1046.262</v>
      </c>
      <c r="J13" s="44">
        <f t="shared" si="1"/>
        <v>35693.64</v>
      </c>
      <c r="K13" s="78">
        <v>31591.161</v>
      </c>
      <c r="L13" s="42">
        <v>0.109</v>
      </c>
      <c r="M13" s="42">
        <v>79.239</v>
      </c>
      <c r="N13" s="145">
        <v>52</v>
      </c>
      <c r="P13" s="140"/>
      <c r="Q13" s="140"/>
    </row>
    <row r="14" spans="1:17" ht="42.75">
      <c r="A14" s="59">
        <v>314</v>
      </c>
      <c r="B14" s="58"/>
      <c r="C14" s="110">
        <v>1</v>
      </c>
      <c r="D14" s="68" t="s">
        <v>6</v>
      </c>
      <c r="E14" s="85">
        <v>6691.889</v>
      </c>
      <c r="F14" s="53">
        <v>790.001</v>
      </c>
      <c r="G14" s="42">
        <f t="shared" si="0"/>
        <v>7481.89</v>
      </c>
      <c r="H14" s="93">
        <v>78040.459</v>
      </c>
      <c r="I14" s="43">
        <v>669.581</v>
      </c>
      <c r="J14" s="44">
        <f t="shared" si="1"/>
        <v>78710.04000000001</v>
      </c>
      <c r="K14" s="78">
        <v>71435.949</v>
      </c>
      <c r="L14" s="42">
        <v>87.379</v>
      </c>
      <c r="M14" s="42">
        <v>120.42</v>
      </c>
      <c r="N14" s="145">
        <v>58.08</v>
      </c>
      <c r="P14" s="140"/>
      <c r="Q14" s="140"/>
    </row>
    <row r="15" spans="1:17" ht="35.25" customHeight="1">
      <c r="A15" s="56">
        <v>445</v>
      </c>
      <c r="B15" s="58"/>
      <c r="C15" s="110">
        <v>1</v>
      </c>
      <c r="D15" s="68" t="s">
        <v>38</v>
      </c>
      <c r="E15" s="85">
        <v>9519.15</v>
      </c>
      <c r="F15" s="53">
        <v>2582.286</v>
      </c>
      <c r="G15" s="42">
        <f t="shared" si="0"/>
        <v>12101.436</v>
      </c>
      <c r="H15" s="93">
        <v>58853.523</v>
      </c>
      <c r="I15" s="43">
        <v>2396.048</v>
      </c>
      <c r="J15" s="44">
        <f t="shared" si="1"/>
        <v>61249.571</v>
      </c>
      <c r="K15" s="78">
        <v>49344.528</v>
      </c>
      <c r="L15" s="42">
        <v>10.155</v>
      </c>
      <c r="M15" s="42">
        <v>186.238</v>
      </c>
      <c r="N15" s="145">
        <v>12.1</v>
      </c>
      <c r="P15" s="140"/>
      <c r="Q15" s="140"/>
    </row>
    <row r="16" spans="1:17" ht="28.5">
      <c r="A16" s="56">
        <v>318</v>
      </c>
      <c r="B16" s="57"/>
      <c r="C16" s="110">
        <v>1</v>
      </c>
      <c r="D16" s="68" t="s">
        <v>39</v>
      </c>
      <c r="E16" s="85">
        <v>7609.695</v>
      </c>
      <c r="F16" s="53"/>
      <c r="G16" s="42">
        <f t="shared" si="0"/>
        <v>7609.695</v>
      </c>
      <c r="H16" s="93">
        <v>72178.354</v>
      </c>
      <c r="I16" s="43"/>
      <c r="J16" s="44">
        <f t="shared" si="1"/>
        <v>72178.354</v>
      </c>
      <c r="K16" s="78">
        <v>64611.971</v>
      </c>
      <c r="L16" s="42">
        <v>43.312</v>
      </c>
      <c r="M16" s="42"/>
      <c r="N16" s="145"/>
      <c r="P16" s="140"/>
      <c r="Q16" s="140"/>
    </row>
    <row r="17" spans="1:17" ht="22.5" customHeight="1">
      <c r="A17" s="56">
        <v>319</v>
      </c>
      <c r="B17" s="57"/>
      <c r="C17" s="110">
        <v>1</v>
      </c>
      <c r="D17" s="68" t="s">
        <v>73</v>
      </c>
      <c r="E17" s="85">
        <v>1455.162</v>
      </c>
      <c r="F17" s="53">
        <v>456.08</v>
      </c>
      <c r="G17" s="42">
        <f t="shared" si="0"/>
        <v>1911.242</v>
      </c>
      <c r="H17" s="93">
        <v>40448.813</v>
      </c>
      <c r="I17" s="43">
        <v>430.104</v>
      </c>
      <c r="J17" s="44">
        <f t="shared" si="1"/>
        <v>40878.917</v>
      </c>
      <c r="K17" s="78">
        <v>39003.634</v>
      </c>
      <c r="L17" s="42">
        <v>9.983</v>
      </c>
      <c r="M17" s="42">
        <v>25.976</v>
      </c>
      <c r="N17" s="145"/>
      <c r="P17" s="140"/>
      <c r="Q17" s="140"/>
    </row>
    <row r="18" spans="1:17" ht="28.5">
      <c r="A18" s="56">
        <v>320</v>
      </c>
      <c r="B18" s="57"/>
      <c r="C18" s="110">
        <v>1</v>
      </c>
      <c r="D18" s="68" t="s">
        <v>74</v>
      </c>
      <c r="E18" s="85">
        <v>634.026</v>
      </c>
      <c r="F18" s="53"/>
      <c r="G18" s="42">
        <f t="shared" si="0"/>
        <v>634.026</v>
      </c>
      <c r="H18" s="93">
        <v>45701.126</v>
      </c>
      <c r="I18" s="43"/>
      <c r="J18" s="44">
        <f t="shared" si="1"/>
        <v>45701.126</v>
      </c>
      <c r="K18" s="78">
        <v>45234.282</v>
      </c>
      <c r="L18" s="42">
        <v>167.182</v>
      </c>
      <c r="M18" s="42"/>
      <c r="N18" s="145"/>
      <c r="P18" s="140"/>
      <c r="Q18" s="140"/>
    </row>
    <row r="19" spans="1:17" ht="26.25" customHeight="1">
      <c r="A19" s="56">
        <v>321</v>
      </c>
      <c r="B19" s="58"/>
      <c r="C19" s="110">
        <v>1</v>
      </c>
      <c r="D19" s="68" t="s">
        <v>53</v>
      </c>
      <c r="E19" s="85">
        <v>4416.71</v>
      </c>
      <c r="F19" s="53">
        <v>461.613</v>
      </c>
      <c r="G19" s="42">
        <f t="shared" si="0"/>
        <v>4878.323</v>
      </c>
      <c r="H19" s="93">
        <v>93402.908</v>
      </c>
      <c r="I19" s="43">
        <v>320.107</v>
      </c>
      <c r="J19" s="44">
        <f t="shared" si="1"/>
        <v>93723.015</v>
      </c>
      <c r="K19" s="78">
        <v>88987.148</v>
      </c>
      <c r="L19" s="42">
        <v>0.95</v>
      </c>
      <c r="M19" s="42">
        <v>141.506</v>
      </c>
      <c r="N19" s="145">
        <v>3078.419</v>
      </c>
      <c r="P19" s="140"/>
      <c r="Q19" s="140"/>
    </row>
    <row r="20" spans="1:17" ht="28.5">
      <c r="A20" s="56">
        <v>327</v>
      </c>
      <c r="B20" s="58"/>
      <c r="C20" s="110">
        <v>1</v>
      </c>
      <c r="D20" s="68" t="s">
        <v>75</v>
      </c>
      <c r="E20" s="85">
        <v>39.471</v>
      </c>
      <c r="F20" s="53"/>
      <c r="G20" s="42">
        <f t="shared" si="0"/>
        <v>39.471</v>
      </c>
      <c r="H20" s="93">
        <v>5600.498</v>
      </c>
      <c r="I20" s="43"/>
      <c r="J20" s="44">
        <f t="shared" si="1"/>
        <v>5600.498</v>
      </c>
      <c r="K20" s="78">
        <v>5572.308</v>
      </c>
      <c r="L20" s="42">
        <v>11.281</v>
      </c>
      <c r="M20" s="42"/>
      <c r="N20" s="145"/>
      <c r="P20" s="140"/>
      <c r="Q20" s="140"/>
    </row>
    <row r="21" spans="1:17" ht="24" customHeight="1">
      <c r="A21" s="56">
        <v>325</v>
      </c>
      <c r="B21" s="58"/>
      <c r="C21" s="110">
        <v>1</v>
      </c>
      <c r="D21" s="68" t="s">
        <v>7</v>
      </c>
      <c r="E21" s="85">
        <v>39.129</v>
      </c>
      <c r="F21" s="53"/>
      <c r="G21" s="42">
        <f t="shared" si="0"/>
        <v>39.129</v>
      </c>
      <c r="H21" s="93">
        <v>9808.755</v>
      </c>
      <c r="I21" s="43"/>
      <c r="J21" s="44">
        <f t="shared" si="1"/>
        <v>9808.755</v>
      </c>
      <c r="K21" s="78">
        <v>9790.664</v>
      </c>
      <c r="L21" s="42">
        <v>21.038</v>
      </c>
      <c r="M21" s="42"/>
      <c r="N21" s="155"/>
      <c r="P21" s="140"/>
      <c r="Q21" s="140"/>
    </row>
    <row r="22" spans="1:17" ht="48.75" customHeight="1">
      <c r="A22" s="56">
        <v>455</v>
      </c>
      <c r="B22" s="58"/>
      <c r="C22" s="110">
        <v>1</v>
      </c>
      <c r="D22" s="68" t="s">
        <v>76</v>
      </c>
      <c r="E22" s="85">
        <v>590.818</v>
      </c>
      <c r="F22" s="53">
        <v>123.04</v>
      </c>
      <c r="G22" s="42">
        <f t="shared" si="0"/>
        <v>713.858</v>
      </c>
      <c r="H22" s="93">
        <v>44005.501</v>
      </c>
      <c r="I22" s="43">
        <v>97.123</v>
      </c>
      <c r="J22" s="44">
        <f t="shared" si="1"/>
        <v>44102.623999999996</v>
      </c>
      <c r="K22" s="78">
        <v>43441.179</v>
      </c>
      <c r="L22" s="42">
        <v>26.496</v>
      </c>
      <c r="M22" s="42">
        <v>25.917</v>
      </c>
      <c r="N22" s="145"/>
      <c r="P22" s="140"/>
      <c r="Q22" s="140"/>
    </row>
    <row r="23" spans="1:17" ht="27" customHeight="1">
      <c r="A23" s="56">
        <v>322</v>
      </c>
      <c r="B23" s="58"/>
      <c r="C23" s="110">
        <v>1</v>
      </c>
      <c r="D23" s="68" t="s">
        <v>8</v>
      </c>
      <c r="E23" s="85">
        <v>648.56</v>
      </c>
      <c r="F23" s="53">
        <v>80.7</v>
      </c>
      <c r="G23" s="42">
        <f t="shared" si="0"/>
        <v>729.26</v>
      </c>
      <c r="H23" s="93">
        <v>18637.388</v>
      </c>
      <c r="I23" s="43">
        <v>29.328</v>
      </c>
      <c r="J23" s="44">
        <f t="shared" si="1"/>
        <v>18666.716</v>
      </c>
      <c r="K23" s="78">
        <v>18851.658</v>
      </c>
      <c r="L23" s="42">
        <v>862.83</v>
      </c>
      <c r="M23" s="42">
        <v>51.372</v>
      </c>
      <c r="N23" s="145"/>
      <c r="P23" s="140"/>
      <c r="Q23" s="140"/>
    </row>
    <row r="24" spans="1:17" ht="28.5">
      <c r="A24" s="56">
        <v>332</v>
      </c>
      <c r="B24" s="58"/>
      <c r="C24" s="110">
        <v>1</v>
      </c>
      <c r="D24" s="68" t="s">
        <v>9</v>
      </c>
      <c r="E24" s="85">
        <v>9802.876</v>
      </c>
      <c r="F24" s="53">
        <v>1259.645</v>
      </c>
      <c r="G24" s="42">
        <f t="shared" si="0"/>
        <v>11062.521</v>
      </c>
      <c r="H24" s="93">
        <v>37681.705</v>
      </c>
      <c r="I24" s="43">
        <v>1015.768</v>
      </c>
      <c r="J24" s="44">
        <f t="shared" si="1"/>
        <v>38697.473</v>
      </c>
      <c r="K24" s="78">
        <v>28027.671</v>
      </c>
      <c r="L24" s="42">
        <v>148.842</v>
      </c>
      <c r="M24" s="42">
        <v>243.877</v>
      </c>
      <c r="N24" s="145">
        <v>130</v>
      </c>
      <c r="P24" s="140"/>
      <c r="Q24" s="140"/>
    </row>
    <row r="25" spans="1:17" ht="24" customHeight="1">
      <c r="A25" s="56">
        <v>335</v>
      </c>
      <c r="B25" s="57"/>
      <c r="C25" s="110">
        <v>1</v>
      </c>
      <c r="D25" s="68" t="s">
        <v>10</v>
      </c>
      <c r="E25" s="85">
        <v>8689.18173</v>
      </c>
      <c r="F25" s="53">
        <v>5949.273</v>
      </c>
      <c r="G25" s="42">
        <f t="shared" si="0"/>
        <v>14638.454730000001</v>
      </c>
      <c r="H25" s="93">
        <v>18622.55558</v>
      </c>
      <c r="I25" s="43">
        <v>5770.65271</v>
      </c>
      <c r="J25" s="44">
        <f t="shared" si="1"/>
        <v>24393.208290000002</v>
      </c>
      <c r="K25" s="78">
        <v>9948.084</v>
      </c>
      <c r="L25" s="42">
        <v>14.71</v>
      </c>
      <c r="M25" s="42">
        <v>178.621</v>
      </c>
      <c r="N25" s="145">
        <v>281.379</v>
      </c>
      <c r="P25" s="140"/>
      <c r="Q25" s="140"/>
    </row>
    <row r="26" spans="1:17" ht="48" customHeight="1" thickBot="1">
      <c r="A26" s="61">
        <v>352</v>
      </c>
      <c r="B26" s="62"/>
      <c r="C26" s="179">
        <v>1</v>
      </c>
      <c r="D26" s="71" t="s">
        <v>45</v>
      </c>
      <c r="E26" s="167">
        <v>6028.622</v>
      </c>
      <c r="F26" s="168">
        <v>183.4</v>
      </c>
      <c r="G26" s="169">
        <f t="shared" si="0"/>
        <v>6212.022</v>
      </c>
      <c r="H26" s="170">
        <v>11840.835</v>
      </c>
      <c r="I26" s="171">
        <v>183.4</v>
      </c>
      <c r="J26" s="172">
        <f t="shared" si="1"/>
        <v>12024.234999999999</v>
      </c>
      <c r="K26" s="167">
        <v>5812.213</v>
      </c>
      <c r="L26" s="169"/>
      <c r="M26" s="172"/>
      <c r="N26" s="146"/>
      <c r="P26" s="140"/>
      <c r="Q26" s="140"/>
    </row>
    <row r="27" spans="1:17" ht="17.25" customHeight="1">
      <c r="A27" s="54">
        <v>390</v>
      </c>
      <c r="B27" s="55">
        <v>3121</v>
      </c>
      <c r="C27" s="180">
        <v>2</v>
      </c>
      <c r="D27" s="166" t="s">
        <v>11</v>
      </c>
      <c r="E27" s="78">
        <v>1388.656</v>
      </c>
      <c r="F27" s="53"/>
      <c r="G27" s="42">
        <f t="shared" si="0"/>
        <v>1388.656</v>
      </c>
      <c r="H27" s="93">
        <v>24215.866</v>
      </c>
      <c r="I27" s="43"/>
      <c r="J27" s="44">
        <f t="shared" si="1"/>
        <v>24215.866</v>
      </c>
      <c r="K27" s="78">
        <v>23069.852</v>
      </c>
      <c r="L27" s="42">
        <v>242.642</v>
      </c>
      <c r="M27" s="42"/>
      <c r="N27" s="147">
        <v>1069.952</v>
      </c>
      <c r="P27" s="140"/>
      <c r="Q27" s="140"/>
    </row>
    <row r="28" spans="1:17" ht="42.75">
      <c r="A28" s="56">
        <v>456</v>
      </c>
      <c r="B28" s="58">
        <v>3127</v>
      </c>
      <c r="C28" s="110">
        <v>2</v>
      </c>
      <c r="D28" s="70" t="s">
        <v>77</v>
      </c>
      <c r="E28" s="85">
        <v>1948.628</v>
      </c>
      <c r="F28" s="86">
        <v>5517.196</v>
      </c>
      <c r="G28" s="28">
        <f t="shared" si="0"/>
        <v>7465.824</v>
      </c>
      <c r="H28" s="89">
        <v>33631.181</v>
      </c>
      <c r="I28" s="50">
        <v>5513.99</v>
      </c>
      <c r="J28" s="163">
        <f t="shared" si="1"/>
        <v>39145.170999999995</v>
      </c>
      <c r="K28" s="85">
        <v>31682.553</v>
      </c>
      <c r="L28" s="28"/>
      <c r="M28" s="163">
        <v>3.206</v>
      </c>
      <c r="N28" s="146">
        <v>916.975</v>
      </c>
      <c r="P28" s="140"/>
      <c r="Q28" s="140"/>
    </row>
    <row r="29" spans="1:17" ht="28.5">
      <c r="A29" s="159">
        <v>392</v>
      </c>
      <c r="B29" s="160">
        <v>3127</v>
      </c>
      <c r="C29" s="110">
        <v>2</v>
      </c>
      <c r="D29" s="161" t="s">
        <v>12</v>
      </c>
      <c r="E29" s="93">
        <v>3472.423</v>
      </c>
      <c r="F29" s="53">
        <v>694.629</v>
      </c>
      <c r="G29" s="42">
        <f t="shared" si="0"/>
        <v>4167.052</v>
      </c>
      <c r="H29" s="93">
        <v>37548.396</v>
      </c>
      <c r="I29" s="43">
        <v>415.894</v>
      </c>
      <c r="J29" s="44">
        <f t="shared" si="1"/>
        <v>37964.29</v>
      </c>
      <c r="K29" s="78">
        <v>34075.973</v>
      </c>
      <c r="L29" s="42"/>
      <c r="M29" s="42">
        <v>278.735</v>
      </c>
      <c r="N29" s="145">
        <v>14712</v>
      </c>
      <c r="P29" s="140"/>
      <c r="Q29" s="140"/>
    </row>
    <row r="30" spans="1:17" ht="28.5">
      <c r="A30" s="99">
        <v>393</v>
      </c>
      <c r="B30" s="57">
        <v>3122</v>
      </c>
      <c r="C30" s="110">
        <v>2</v>
      </c>
      <c r="D30" s="69" t="s">
        <v>13</v>
      </c>
      <c r="E30" s="78">
        <v>454.776</v>
      </c>
      <c r="F30" s="53">
        <v>87.09</v>
      </c>
      <c r="G30" s="42">
        <f t="shared" si="0"/>
        <v>541.866</v>
      </c>
      <c r="H30" s="93">
        <v>17884.924</v>
      </c>
      <c r="I30" s="43">
        <v>56.856</v>
      </c>
      <c r="J30" s="44">
        <f t="shared" si="1"/>
        <v>17941.78</v>
      </c>
      <c r="K30" s="78">
        <v>17660.489</v>
      </c>
      <c r="L30" s="42">
        <v>230.341</v>
      </c>
      <c r="M30" s="42">
        <v>30.234</v>
      </c>
      <c r="N30" s="145"/>
      <c r="P30" s="140"/>
      <c r="Q30" s="140"/>
    </row>
    <row r="31" spans="1:17" ht="28.5">
      <c r="A31" s="100">
        <v>395</v>
      </c>
      <c r="B31" s="57">
        <v>3122</v>
      </c>
      <c r="C31" s="110">
        <v>2</v>
      </c>
      <c r="D31" s="69" t="s">
        <v>14</v>
      </c>
      <c r="E31" s="78">
        <v>3885.962</v>
      </c>
      <c r="F31" s="53">
        <v>1873.471</v>
      </c>
      <c r="G31" s="42">
        <f t="shared" si="0"/>
        <v>5759.433</v>
      </c>
      <c r="H31" s="93">
        <v>22662.723</v>
      </c>
      <c r="I31" s="43">
        <v>1533.196</v>
      </c>
      <c r="J31" s="44">
        <f t="shared" si="1"/>
        <v>24195.919</v>
      </c>
      <c r="K31" s="78">
        <v>18781.202</v>
      </c>
      <c r="L31" s="42">
        <v>4.441</v>
      </c>
      <c r="M31" s="42">
        <v>340.275</v>
      </c>
      <c r="N31" s="145">
        <v>250</v>
      </c>
      <c r="P31" s="140"/>
      <c r="Q31" s="140"/>
    </row>
    <row r="32" spans="1:17" ht="28.5">
      <c r="A32" s="100">
        <v>397</v>
      </c>
      <c r="B32" s="57">
        <v>3127</v>
      </c>
      <c r="C32" s="110">
        <v>2</v>
      </c>
      <c r="D32" s="69" t="s">
        <v>15</v>
      </c>
      <c r="E32" s="85">
        <v>3320.558</v>
      </c>
      <c r="F32" s="86">
        <v>1232.345</v>
      </c>
      <c r="G32" s="42">
        <f t="shared" si="0"/>
        <v>4552.903</v>
      </c>
      <c r="H32" s="89">
        <v>21131.137</v>
      </c>
      <c r="I32" s="50">
        <v>1178.038</v>
      </c>
      <c r="J32" s="44">
        <f t="shared" si="1"/>
        <v>22309.175</v>
      </c>
      <c r="K32" s="85">
        <v>17814.189</v>
      </c>
      <c r="L32" s="28">
        <v>3.61</v>
      </c>
      <c r="M32" s="28">
        <v>54.307</v>
      </c>
      <c r="N32" s="145">
        <v>550</v>
      </c>
      <c r="P32" s="140"/>
      <c r="Q32" s="140"/>
    </row>
    <row r="33" spans="1:17" ht="33.75" customHeight="1">
      <c r="A33" s="100">
        <v>457</v>
      </c>
      <c r="B33" s="57">
        <v>3127</v>
      </c>
      <c r="C33" s="110">
        <v>2</v>
      </c>
      <c r="D33" s="69" t="s">
        <v>78</v>
      </c>
      <c r="E33" s="85">
        <v>722.861</v>
      </c>
      <c r="F33" s="86">
        <v>65.067</v>
      </c>
      <c r="G33" s="42">
        <f t="shared" si="0"/>
        <v>787.928</v>
      </c>
      <c r="H33" s="89">
        <v>18632.651</v>
      </c>
      <c r="I33" s="50">
        <v>53.805</v>
      </c>
      <c r="J33" s="44">
        <f t="shared" si="1"/>
        <v>18686.456000000002</v>
      </c>
      <c r="K33" s="85">
        <v>19441.124</v>
      </c>
      <c r="L33" s="28">
        <v>1531.334</v>
      </c>
      <c r="M33" s="28">
        <v>11.262</v>
      </c>
      <c r="N33" s="145">
        <v>2420</v>
      </c>
      <c r="O33" s="140"/>
      <c r="P33" s="140"/>
      <c r="Q33" s="140"/>
    </row>
    <row r="34" spans="1:17" ht="28.5">
      <c r="A34" s="100">
        <v>400</v>
      </c>
      <c r="B34" s="57">
        <v>3127</v>
      </c>
      <c r="C34" s="110">
        <v>2</v>
      </c>
      <c r="D34" s="69" t="s">
        <v>16</v>
      </c>
      <c r="E34" s="85">
        <v>3365.014</v>
      </c>
      <c r="F34" s="86">
        <v>765.842</v>
      </c>
      <c r="G34" s="42">
        <f t="shared" si="0"/>
        <v>4130.856</v>
      </c>
      <c r="H34" s="89">
        <v>29474.497</v>
      </c>
      <c r="I34" s="50">
        <v>639.399</v>
      </c>
      <c r="J34" s="44">
        <f t="shared" si="1"/>
        <v>30113.896</v>
      </c>
      <c r="K34" s="85">
        <v>26240.522</v>
      </c>
      <c r="L34" s="28">
        <v>131.039</v>
      </c>
      <c r="M34" s="28">
        <v>126.443</v>
      </c>
      <c r="N34" s="145">
        <v>1566.329</v>
      </c>
      <c r="P34" s="140"/>
      <c r="Q34" s="140"/>
    </row>
    <row r="35" spans="1:17" ht="28.5">
      <c r="A35" s="100">
        <v>394</v>
      </c>
      <c r="B35" s="57">
        <v>3127</v>
      </c>
      <c r="C35" s="110">
        <v>2</v>
      </c>
      <c r="D35" s="69" t="s">
        <v>17</v>
      </c>
      <c r="E35" s="85">
        <v>5122.021</v>
      </c>
      <c r="F35" s="86">
        <v>2661.311</v>
      </c>
      <c r="G35" s="42">
        <f t="shared" si="0"/>
        <v>7783.332</v>
      </c>
      <c r="H35" s="89">
        <v>49832.411</v>
      </c>
      <c r="I35" s="50">
        <v>2497.676</v>
      </c>
      <c r="J35" s="44">
        <f t="shared" si="1"/>
        <v>52330.087</v>
      </c>
      <c r="K35" s="85">
        <v>44711.114</v>
      </c>
      <c r="L35" s="28">
        <v>0.724</v>
      </c>
      <c r="M35" s="28">
        <v>163.635</v>
      </c>
      <c r="N35" s="145">
        <v>102.85</v>
      </c>
      <c r="P35" s="140"/>
      <c r="Q35" s="140"/>
    </row>
    <row r="36" spans="1:17" ht="22.5" customHeight="1">
      <c r="A36" s="100">
        <v>401</v>
      </c>
      <c r="B36" s="57">
        <v>3124</v>
      </c>
      <c r="C36" s="110">
        <v>2</v>
      </c>
      <c r="D36" s="69" t="s">
        <v>79</v>
      </c>
      <c r="E36" s="85">
        <v>2783.011</v>
      </c>
      <c r="F36" s="86"/>
      <c r="G36" s="42">
        <f t="shared" si="0"/>
        <v>2783.011</v>
      </c>
      <c r="H36" s="89">
        <v>28811.946</v>
      </c>
      <c r="I36" s="50"/>
      <c r="J36" s="44">
        <f t="shared" si="1"/>
        <v>28811.946</v>
      </c>
      <c r="K36" s="85">
        <v>26246.107</v>
      </c>
      <c r="L36" s="28">
        <v>217.172</v>
      </c>
      <c r="M36" s="28"/>
      <c r="N36" s="145"/>
      <c r="P36" s="140"/>
      <c r="Q36" s="140"/>
    </row>
    <row r="37" spans="1:17" ht="15" thickBot="1">
      <c r="A37" s="101">
        <v>452</v>
      </c>
      <c r="B37" s="106">
        <v>3114</v>
      </c>
      <c r="C37" s="179">
        <v>2</v>
      </c>
      <c r="D37" s="71" t="s">
        <v>80</v>
      </c>
      <c r="E37" s="167">
        <v>30</v>
      </c>
      <c r="F37" s="168"/>
      <c r="G37" s="169">
        <f t="shared" si="0"/>
        <v>30</v>
      </c>
      <c r="H37" s="170">
        <v>15915.22</v>
      </c>
      <c r="I37" s="171"/>
      <c r="J37" s="172">
        <f t="shared" si="1"/>
        <v>15915.22</v>
      </c>
      <c r="K37" s="167">
        <v>15934.753</v>
      </c>
      <c r="L37" s="169">
        <v>49.533</v>
      </c>
      <c r="M37" s="172"/>
      <c r="N37" s="146"/>
      <c r="P37" s="140"/>
      <c r="Q37" s="140"/>
    </row>
    <row r="38" spans="1:17" ht="14.25">
      <c r="A38" s="174">
        <v>338</v>
      </c>
      <c r="B38" s="55">
        <v>3121</v>
      </c>
      <c r="C38" s="180">
        <v>3</v>
      </c>
      <c r="D38" s="72" t="s">
        <v>18</v>
      </c>
      <c r="E38" s="78">
        <v>337.969</v>
      </c>
      <c r="F38" s="78"/>
      <c r="G38" s="42">
        <f t="shared" si="0"/>
        <v>337.969</v>
      </c>
      <c r="H38" s="95">
        <v>20951.181</v>
      </c>
      <c r="I38" s="43"/>
      <c r="J38" s="44">
        <f t="shared" si="1"/>
        <v>20951.181</v>
      </c>
      <c r="K38" s="78">
        <v>20676.371</v>
      </c>
      <c r="L38" s="42">
        <v>63.159</v>
      </c>
      <c r="M38" s="42"/>
      <c r="N38" s="147"/>
      <c r="O38" s="139"/>
      <c r="P38" s="140"/>
      <c r="Q38" s="140"/>
    </row>
    <row r="39" spans="1:17" ht="14.25">
      <c r="A39" s="100">
        <v>339</v>
      </c>
      <c r="B39" s="58">
        <v>3121</v>
      </c>
      <c r="C39" s="110">
        <v>3</v>
      </c>
      <c r="D39" s="69" t="s">
        <v>81</v>
      </c>
      <c r="E39" s="85">
        <v>734.735</v>
      </c>
      <c r="F39" s="78">
        <v>31.75</v>
      </c>
      <c r="G39" s="42">
        <f t="shared" si="0"/>
        <v>766.485</v>
      </c>
      <c r="H39" s="95">
        <v>20662.772</v>
      </c>
      <c r="I39" s="43">
        <v>30.924</v>
      </c>
      <c r="J39" s="44">
        <f t="shared" si="1"/>
        <v>20693.696</v>
      </c>
      <c r="K39" s="78">
        <v>20126.578</v>
      </c>
      <c r="L39" s="28">
        <v>198.541</v>
      </c>
      <c r="M39" s="28">
        <v>0.826</v>
      </c>
      <c r="N39" s="145"/>
      <c r="P39" s="140"/>
      <c r="Q39" s="133"/>
    </row>
    <row r="40" spans="1:17" ht="28.5">
      <c r="A40" s="100">
        <v>340</v>
      </c>
      <c r="B40" s="58">
        <v>3121</v>
      </c>
      <c r="C40" s="110">
        <v>3</v>
      </c>
      <c r="D40" s="69" t="s">
        <v>19</v>
      </c>
      <c r="E40" s="85">
        <v>516.203</v>
      </c>
      <c r="F40" s="85"/>
      <c r="G40" s="28">
        <f t="shared" si="0"/>
        <v>516.203</v>
      </c>
      <c r="H40" s="94">
        <v>40434.069</v>
      </c>
      <c r="I40" s="50"/>
      <c r="J40" s="163">
        <f t="shared" si="1"/>
        <v>40434.069</v>
      </c>
      <c r="K40" s="85">
        <v>40113.683</v>
      </c>
      <c r="L40" s="28">
        <v>195.817</v>
      </c>
      <c r="M40" s="163"/>
      <c r="N40" s="146"/>
      <c r="P40" s="140"/>
      <c r="Q40" s="140"/>
    </row>
    <row r="41" spans="1:17" ht="28.5">
      <c r="A41" s="54">
        <v>447</v>
      </c>
      <c r="B41" s="63">
        <v>3127</v>
      </c>
      <c r="C41" s="113">
        <v>3</v>
      </c>
      <c r="D41" s="72" t="s">
        <v>20</v>
      </c>
      <c r="E41" s="93">
        <v>3150.899</v>
      </c>
      <c r="F41" s="78">
        <v>2050.288</v>
      </c>
      <c r="G41" s="42">
        <f t="shared" si="0"/>
        <v>5201.187</v>
      </c>
      <c r="H41" s="95">
        <v>43573.084</v>
      </c>
      <c r="I41" s="43">
        <v>1735.292</v>
      </c>
      <c r="J41" s="44">
        <f t="shared" si="1"/>
        <v>45308.376000000004</v>
      </c>
      <c r="K41" s="78">
        <v>40537.543</v>
      </c>
      <c r="L41" s="42">
        <v>115.358</v>
      </c>
      <c r="M41" s="42">
        <v>314.996</v>
      </c>
      <c r="N41" s="145">
        <v>215.61</v>
      </c>
      <c r="P41" s="140"/>
      <c r="Q41" s="140"/>
    </row>
    <row r="42" spans="1:20" ht="27.75" customHeight="1">
      <c r="A42" s="54">
        <v>458</v>
      </c>
      <c r="B42" s="63">
        <v>3127</v>
      </c>
      <c r="C42" s="113">
        <v>3</v>
      </c>
      <c r="D42" s="72" t="s">
        <v>82</v>
      </c>
      <c r="E42" s="78">
        <v>2922.361</v>
      </c>
      <c r="F42" s="78">
        <v>766.17</v>
      </c>
      <c r="G42" s="42">
        <f t="shared" si="0"/>
        <v>3688.531</v>
      </c>
      <c r="H42" s="95">
        <v>39774.24</v>
      </c>
      <c r="I42" s="43">
        <v>687.028</v>
      </c>
      <c r="J42" s="44">
        <f t="shared" si="1"/>
        <v>40461.268</v>
      </c>
      <c r="K42" s="78">
        <v>37317.886</v>
      </c>
      <c r="L42" s="42">
        <v>466.007</v>
      </c>
      <c r="M42" s="42">
        <v>79.142</v>
      </c>
      <c r="N42" s="145">
        <v>7510.61</v>
      </c>
      <c r="P42" s="140"/>
      <c r="Q42" s="140"/>
      <c r="T42" s="158"/>
    </row>
    <row r="43" spans="1:20" ht="42.75">
      <c r="A43" s="56">
        <v>459</v>
      </c>
      <c r="B43" s="58">
        <v>3127</v>
      </c>
      <c r="C43" s="110">
        <v>3</v>
      </c>
      <c r="D43" s="69" t="s">
        <v>83</v>
      </c>
      <c r="E43" s="87">
        <v>1705.77</v>
      </c>
      <c r="F43" s="88">
        <v>1053.46</v>
      </c>
      <c r="G43" s="42">
        <f t="shared" si="0"/>
        <v>2759.23</v>
      </c>
      <c r="H43" s="96">
        <v>22216.894</v>
      </c>
      <c r="I43" s="77">
        <v>939.252</v>
      </c>
      <c r="J43" s="44">
        <f t="shared" si="1"/>
        <v>23156.146</v>
      </c>
      <c r="K43" s="88">
        <v>22034.615</v>
      </c>
      <c r="L43" s="28">
        <v>1523.491</v>
      </c>
      <c r="M43" s="28">
        <v>114.208</v>
      </c>
      <c r="N43" s="145">
        <v>4305.22</v>
      </c>
      <c r="P43" s="140"/>
      <c r="Q43" s="140"/>
      <c r="T43" s="158"/>
    </row>
    <row r="44" spans="1:20" ht="28.5">
      <c r="A44" s="54">
        <v>345</v>
      </c>
      <c r="B44" s="64">
        <v>3124</v>
      </c>
      <c r="C44" s="110">
        <v>3</v>
      </c>
      <c r="D44" s="72" t="s">
        <v>84</v>
      </c>
      <c r="E44" s="89">
        <v>5258.652</v>
      </c>
      <c r="F44" s="85">
        <v>2085.704</v>
      </c>
      <c r="G44" s="42">
        <f t="shared" si="0"/>
        <v>7344.356</v>
      </c>
      <c r="H44" s="94">
        <v>75842.224</v>
      </c>
      <c r="I44" s="50">
        <v>2010.704</v>
      </c>
      <c r="J44" s="44">
        <f t="shared" si="1"/>
        <v>77852.928</v>
      </c>
      <c r="K44" s="85">
        <v>70590.505</v>
      </c>
      <c r="L44" s="28">
        <v>6.933</v>
      </c>
      <c r="M44" s="28">
        <v>75</v>
      </c>
      <c r="N44" s="145">
        <v>9232.238</v>
      </c>
      <c r="P44" s="140"/>
      <c r="Q44" s="140"/>
      <c r="T44" s="158"/>
    </row>
    <row r="45" spans="1:20" ht="26.25" customHeight="1">
      <c r="A45" s="56">
        <v>363</v>
      </c>
      <c r="B45" s="65">
        <v>3114</v>
      </c>
      <c r="C45" s="110">
        <v>3</v>
      </c>
      <c r="D45" s="72" t="s">
        <v>65</v>
      </c>
      <c r="E45" s="78">
        <v>31.062</v>
      </c>
      <c r="F45" s="78"/>
      <c r="G45" s="42">
        <f t="shared" si="0"/>
        <v>31.062</v>
      </c>
      <c r="H45" s="95">
        <v>20217.096</v>
      </c>
      <c r="I45" s="43"/>
      <c r="J45" s="44">
        <f t="shared" si="1"/>
        <v>20217.096</v>
      </c>
      <c r="K45" s="78">
        <v>20228.092</v>
      </c>
      <c r="L45" s="28">
        <v>42.058</v>
      </c>
      <c r="M45" s="28"/>
      <c r="N45" s="145"/>
      <c r="P45" s="140"/>
      <c r="Q45" s="140"/>
      <c r="T45" s="158"/>
    </row>
    <row r="46" spans="1:17" ht="28.5">
      <c r="A46" s="56">
        <v>346</v>
      </c>
      <c r="B46" s="57">
        <v>3114</v>
      </c>
      <c r="C46" s="110">
        <v>3</v>
      </c>
      <c r="D46" s="69" t="s">
        <v>85</v>
      </c>
      <c r="E46" s="85">
        <v>1119.54</v>
      </c>
      <c r="F46" s="78"/>
      <c r="G46" s="42">
        <f t="shared" si="0"/>
        <v>1119.54</v>
      </c>
      <c r="H46" s="95">
        <v>24149.404</v>
      </c>
      <c r="I46" s="43"/>
      <c r="J46" s="44">
        <f t="shared" si="1"/>
        <v>24149.404</v>
      </c>
      <c r="K46" s="78">
        <v>23565.526</v>
      </c>
      <c r="L46" s="28">
        <v>535.662</v>
      </c>
      <c r="M46" s="28"/>
      <c r="N46" s="145"/>
      <c r="P46" s="140"/>
      <c r="Q46" s="140"/>
    </row>
    <row r="47" spans="1:17" ht="25.5" customHeight="1">
      <c r="A47" s="56">
        <v>349</v>
      </c>
      <c r="B47" s="57">
        <v>3133</v>
      </c>
      <c r="C47" s="110">
        <v>3</v>
      </c>
      <c r="D47" s="69" t="s">
        <v>21</v>
      </c>
      <c r="E47" s="85">
        <v>1495.525</v>
      </c>
      <c r="F47" s="78"/>
      <c r="G47" s="42">
        <f t="shared" si="0"/>
        <v>1495.525</v>
      </c>
      <c r="H47" s="95">
        <v>28793.329</v>
      </c>
      <c r="I47" s="43"/>
      <c r="J47" s="44">
        <f t="shared" si="1"/>
        <v>28793.329</v>
      </c>
      <c r="K47" s="78">
        <v>27849.213</v>
      </c>
      <c r="L47" s="28">
        <v>551.409</v>
      </c>
      <c r="M47" s="28"/>
      <c r="N47" s="145"/>
      <c r="P47" s="140"/>
      <c r="Q47" s="140"/>
    </row>
    <row r="48" spans="1:17" ht="29.25" thickBot="1">
      <c r="A48" s="61">
        <v>358</v>
      </c>
      <c r="B48" s="175">
        <v>3114</v>
      </c>
      <c r="C48" s="112">
        <v>3</v>
      </c>
      <c r="D48" s="71" t="s">
        <v>86</v>
      </c>
      <c r="E48" s="167">
        <v>549.932</v>
      </c>
      <c r="F48" s="167">
        <v>1224.592</v>
      </c>
      <c r="G48" s="169">
        <f t="shared" si="0"/>
        <v>1774.5240000000001</v>
      </c>
      <c r="H48" s="176">
        <v>12308.908</v>
      </c>
      <c r="I48" s="171">
        <v>1077.859</v>
      </c>
      <c r="J48" s="172">
        <f t="shared" si="1"/>
        <v>13386.767</v>
      </c>
      <c r="K48" s="167">
        <v>11878.886</v>
      </c>
      <c r="L48" s="169">
        <v>119.91</v>
      </c>
      <c r="M48" s="172">
        <v>146.733</v>
      </c>
      <c r="N48" s="146"/>
      <c r="P48" s="140"/>
      <c r="Q48" s="140"/>
    </row>
    <row r="49" spans="1:17" ht="28.5">
      <c r="A49" s="54">
        <v>367</v>
      </c>
      <c r="B49" s="55">
        <v>3121</v>
      </c>
      <c r="C49" s="113">
        <v>4</v>
      </c>
      <c r="D49" s="72" t="s">
        <v>22</v>
      </c>
      <c r="E49" s="78">
        <v>3043.012</v>
      </c>
      <c r="F49" s="78"/>
      <c r="G49" s="42">
        <f t="shared" si="0"/>
        <v>3043.012</v>
      </c>
      <c r="H49" s="95">
        <v>28656.37</v>
      </c>
      <c r="I49" s="43"/>
      <c r="J49" s="44">
        <f t="shared" si="1"/>
        <v>28656.37</v>
      </c>
      <c r="K49" s="78">
        <v>25791.349</v>
      </c>
      <c r="L49" s="42">
        <v>177.991</v>
      </c>
      <c r="M49" s="42"/>
      <c r="N49" s="147"/>
      <c r="P49" s="140"/>
      <c r="Q49" s="140"/>
    </row>
    <row r="50" spans="1:17" ht="14.25">
      <c r="A50" s="56">
        <v>368</v>
      </c>
      <c r="B50" s="57">
        <v>3121</v>
      </c>
      <c r="C50" s="110">
        <v>4</v>
      </c>
      <c r="D50" s="69" t="s">
        <v>23</v>
      </c>
      <c r="E50" s="85">
        <v>3573.916</v>
      </c>
      <c r="F50" s="78">
        <v>484.149</v>
      </c>
      <c r="G50" s="42">
        <f t="shared" si="0"/>
        <v>4058.065</v>
      </c>
      <c r="H50" s="95">
        <v>26290.26</v>
      </c>
      <c r="I50" s="43">
        <v>464.972</v>
      </c>
      <c r="J50" s="44">
        <f t="shared" si="1"/>
        <v>26755.232</v>
      </c>
      <c r="K50" s="78">
        <v>22868.517</v>
      </c>
      <c r="L50" s="28">
        <v>152.173</v>
      </c>
      <c r="M50" s="28">
        <v>19.177</v>
      </c>
      <c r="N50" s="145"/>
      <c r="P50" s="140"/>
      <c r="Q50" s="140"/>
    </row>
    <row r="51" spans="1:17" ht="28.5">
      <c r="A51" s="56">
        <v>371</v>
      </c>
      <c r="B51" s="57">
        <v>3122</v>
      </c>
      <c r="C51" s="110">
        <v>4</v>
      </c>
      <c r="D51" s="73" t="s">
        <v>24</v>
      </c>
      <c r="E51" s="85">
        <v>794.298</v>
      </c>
      <c r="F51" s="78">
        <v>1636.273</v>
      </c>
      <c r="G51" s="42">
        <f t="shared" si="0"/>
        <v>2430.571</v>
      </c>
      <c r="H51" s="95">
        <v>19913.636</v>
      </c>
      <c r="I51" s="43">
        <v>1608.802</v>
      </c>
      <c r="J51" s="44">
        <f t="shared" si="1"/>
        <v>21522.438</v>
      </c>
      <c r="K51" s="78">
        <v>19427.903</v>
      </c>
      <c r="L51" s="28">
        <v>308.565</v>
      </c>
      <c r="M51" s="28">
        <v>27.471</v>
      </c>
      <c r="N51" s="145"/>
      <c r="P51" s="140"/>
      <c r="Q51" s="140"/>
    </row>
    <row r="52" spans="1:17" ht="28.5" customHeight="1">
      <c r="A52" s="56">
        <v>370</v>
      </c>
      <c r="B52" s="57">
        <v>3122</v>
      </c>
      <c r="C52" s="110">
        <v>4</v>
      </c>
      <c r="D52" s="69" t="s">
        <v>37</v>
      </c>
      <c r="E52" s="85">
        <v>1008.827</v>
      </c>
      <c r="F52" s="78"/>
      <c r="G52" s="42">
        <f t="shared" si="0"/>
        <v>1008.827</v>
      </c>
      <c r="H52" s="95">
        <v>27502.712</v>
      </c>
      <c r="I52" s="43"/>
      <c r="J52" s="44">
        <f t="shared" si="1"/>
        <v>27502.712</v>
      </c>
      <c r="K52" s="78">
        <v>26518.033</v>
      </c>
      <c r="L52" s="28">
        <v>24.148</v>
      </c>
      <c r="M52" s="28"/>
      <c r="N52" s="145">
        <v>5382.957</v>
      </c>
      <c r="P52" s="140"/>
      <c r="Q52" s="140"/>
    </row>
    <row r="53" spans="1:17" ht="27.75" customHeight="1">
      <c r="A53" s="56">
        <v>454</v>
      </c>
      <c r="B53" s="65">
        <v>3127</v>
      </c>
      <c r="C53" s="110">
        <v>4</v>
      </c>
      <c r="D53" s="74" t="s">
        <v>40</v>
      </c>
      <c r="E53" s="85">
        <v>7848.525</v>
      </c>
      <c r="F53" s="78">
        <v>1811.98</v>
      </c>
      <c r="G53" s="42">
        <f t="shared" si="0"/>
        <v>9660.505</v>
      </c>
      <c r="H53" s="95">
        <v>63475.269</v>
      </c>
      <c r="I53" s="43">
        <v>1638.66</v>
      </c>
      <c r="J53" s="44">
        <f t="shared" si="1"/>
        <v>65113.929000000004</v>
      </c>
      <c r="K53" s="78">
        <v>55766.229</v>
      </c>
      <c r="L53" s="28">
        <v>139.485</v>
      </c>
      <c r="M53" s="28">
        <v>173.32</v>
      </c>
      <c r="N53" s="145">
        <v>10669.431</v>
      </c>
      <c r="P53" s="140"/>
      <c r="Q53" s="140"/>
    </row>
    <row r="54" spans="1:17" ht="26.25" customHeight="1">
      <c r="A54" s="56">
        <v>372</v>
      </c>
      <c r="B54" s="65">
        <v>3127</v>
      </c>
      <c r="C54" s="110">
        <v>4</v>
      </c>
      <c r="D54" s="69" t="s">
        <v>87</v>
      </c>
      <c r="E54" s="85">
        <v>3864.915</v>
      </c>
      <c r="F54" s="85">
        <v>5245.272</v>
      </c>
      <c r="G54" s="42">
        <f t="shared" si="0"/>
        <v>9110.187</v>
      </c>
      <c r="H54" s="94">
        <v>30256.563</v>
      </c>
      <c r="I54" s="50">
        <v>3986.793</v>
      </c>
      <c r="J54" s="44">
        <f t="shared" si="1"/>
        <v>34243.356</v>
      </c>
      <c r="K54" s="85">
        <v>26458.074</v>
      </c>
      <c r="L54" s="28">
        <v>66.426</v>
      </c>
      <c r="M54" s="28">
        <v>1258.479</v>
      </c>
      <c r="N54" s="145">
        <v>4539.148</v>
      </c>
      <c r="P54" s="140"/>
      <c r="Q54" s="140"/>
    </row>
    <row r="55" spans="1:17" ht="28.5">
      <c r="A55" s="59">
        <v>381</v>
      </c>
      <c r="B55" s="58">
        <v>3114</v>
      </c>
      <c r="C55" s="110">
        <v>4</v>
      </c>
      <c r="D55" s="69" t="s">
        <v>46</v>
      </c>
      <c r="E55" s="85">
        <v>111.963</v>
      </c>
      <c r="F55" s="85"/>
      <c r="G55" s="42">
        <f t="shared" si="0"/>
        <v>111.963</v>
      </c>
      <c r="H55" s="94">
        <v>21255.78</v>
      </c>
      <c r="I55" s="50"/>
      <c r="J55" s="44">
        <f t="shared" si="1"/>
        <v>21255.78</v>
      </c>
      <c r="K55" s="85">
        <v>21143.817</v>
      </c>
      <c r="L55" s="28"/>
      <c r="M55" s="28"/>
      <c r="N55" s="145"/>
      <c r="P55" s="140"/>
      <c r="Q55" s="140"/>
    </row>
    <row r="56" spans="1:17" ht="14.25">
      <c r="A56" s="56">
        <v>379</v>
      </c>
      <c r="B56" s="60">
        <v>3114</v>
      </c>
      <c r="C56" s="110">
        <v>4</v>
      </c>
      <c r="D56" s="69" t="s">
        <v>25</v>
      </c>
      <c r="E56" s="85">
        <v>10.952</v>
      </c>
      <c r="F56" s="85"/>
      <c r="G56" s="28">
        <f t="shared" si="0"/>
        <v>10.952</v>
      </c>
      <c r="H56" s="94">
        <v>6170.387</v>
      </c>
      <c r="I56" s="50"/>
      <c r="J56" s="163">
        <f>H56+I56</f>
        <v>6170.387</v>
      </c>
      <c r="K56" s="85">
        <v>6191.923</v>
      </c>
      <c r="L56" s="28">
        <v>32.488</v>
      </c>
      <c r="M56" s="163"/>
      <c r="N56" s="146"/>
      <c r="P56" s="140"/>
      <c r="Q56" s="140"/>
    </row>
    <row r="57" spans="1:17" ht="14.25">
      <c r="A57" s="164">
        <v>374</v>
      </c>
      <c r="B57" s="64">
        <v>3133</v>
      </c>
      <c r="C57" s="110">
        <v>4</v>
      </c>
      <c r="D57" s="72" t="s">
        <v>52</v>
      </c>
      <c r="E57" s="93">
        <v>504.666</v>
      </c>
      <c r="F57" s="78"/>
      <c r="G57" s="42">
        <f t="shared" si="0"/>
        <v>504.666</v>
      </c>
      <c r="H57" s="95">
        <v>8639.152</v>
      </c>
      <c r="I57" s="43"/>
      <c r="J57" s="44">
        <f t="shared" si="1"/>
        <v>8639.152</v>
      </c>
      <c r="K57" s="78">
        <v>8418.613</v>
      </c>
      <c r="L57" s="42">
        <v>284.127</v>
      </c>
      <c r="M57" s="42"/>
      <c r="N57" s="145"/>
      <c r="P57" s="140"/>
      <c r="Q57" s="140"/>
    </row>
    <row r="58" spans="1:17" ht="15" thickBot="1">
      <c r="A58" s="177">
        <v>380</v>
      </c>
      <c r="B58" s="178">
        <v>3133</v>
      </c>
      <c r="C58" s="179">
        <v>4</v>
      </c>
      <c r="D58" s="71" t="s">
        <v>26</v>
      </c>
      <c r="E58" s="170">
        <v>843.445</v>
      </c>
      <c r="F58" s="167"/>
      <c r="G58" s="169">
        <f t="shared" si="0"/>
        <v>843.445</v>
      </c>
      <c r="H58" s="176">
        <v>14835.123</v>
      </c>
      <c r="I58" s="171"/>
      <c r="J58" s="172">
        <f t="shared" si="1"/>
        <v>14835.123</v>
      </c>
      <c r="K58" s="167">
        <v>14347.146</v>
      </c>
      <c r="L58" s="169">
        <v>355.468</v>
      </c>
      <c r="M58" s="172"/>
      <c r="N58" s="173">
        <v>150</v>
      </c>
      <c r="P58" s="140"/>
      <c r="Q58" s="140"/>
    </row>
    <row r="59" spans="1:17" ht="28.5">
      <c r="A59" s="164">
        <v>409</v>
      </c>
      <c r="B59" s="64">
        <v>3121</v>
      </c>
      <c r="C59" s="180">
        <v>5</v>
      </c>
      <c r="D59" s="72" t="s">
        <v>27</v>
      </c>
      <c r="E59" s="78">
        <v>460.933</v>
      </c>
      <c r="F59" s="78"/>
      <c r="G59" s="42">
        <f t="shared" si="0"/>
        <v>460.933</v>
      </c>
      <c r="H59" s="95">
        <v>17629.549</v>
      </c>
      <c r="I59" s="43"/>
      <c r="J59" s="44">
        <f t="shared" si="1"/>
        <v>17629.549</v>
      </c>
      <c r="K59" s="78">
        <v>17584.937</v>
      </c>
      <c r="L59" s="42">
        <v>416.321</v>
      </c>
      <c r="M59" s="42"/>
      <c r="N59" s="162"/>
      <c r="P59" s="140"/>
      <c r="Q59" s="140"/>
    </row>
    <row r="60" spans="1:17" ht="14.25">
      <c r="A60" s="102">
        <v>410</v>
      </c>
      <c r="B60" s="105">
        <v>3121</v>
      </c>
      <c r="C60" s="110">
        <v>5</v>
      </c>
      <c r="D60" s="75" t="s">
        <v>28</v>
      </c>
      <c r="E60" s="85">
        <v>3870.725</v>
      </c>
      <c r="F60" s="85">
        <v>1121.154</v>
      </c>
      <c r="G60" s="42">
        <f t="shared" si="0"/>
        <v>4991.879</v>
      </c>
      <c r="H60" s="94">
        <v>47680.901</v>
      </c>
      <c r="I60" s="50">
        <v>1003.845</v>
      </c>
      <c r="J60" s="44">
        <f t="shared" si="1"/>
        <v>48684.746</v>
      </c>
      <c r="K60" s="85">
        <v>43810.359</v>
      </c>
      <c r="L60" s="28">
        <v>0.183</v>
      </c>
      <c r="M60" s="28">
        <v>117.309</v>
      </c>
      <c r="N60" s="145"/>
      <c r="P60" s="140"/>
      <c r="Q60" s="140"/>
    </row>
    <row r="61" spans="1:17" ht="28.5">
      <c r="A61" s="103">
        <v>413</v>
      </c>
      <c r="B61" s="58">
        <v>3121</v>
      </c>
      <c r="C61" s="110">
        <v>5</v>
      </c>
      <c r="D61" s="69" t="s">
        <v>88</v>
      </c>
      <c r="E61" s="85">
        <v>1845.645</v>
      </c>
      <c r="F61" s="85">
        <v>1698.69</v>
      </c>
      <c r="G61" s="42">
        <f t="shared" si="0"/>
        <v>3544.335</v>
      </c>
      <c r="H61" s="94">
        <v>31589.772</v>
      </c>
      <c r="I61" s="50">
        <v>1686.968</v>
      </c>
      <c r="J61" s="44">
        <f t="shared" si="1"/>
        <v>33276.74</v>
      </c>
      <c r="K61" s="85">
        <v>29828.373</v>
      </c>
      <c r="L61" s="28">
        <v>84.246</v>
      </c>
      <c r="M61" s="28">
        <v>11.722</v>
      </c>
      <c r="N61" s="145"/>
      <c r="P61" s="140"/>
      <c r="Q61" s="140"/>
    </row>
    <row r="62" spans="1:17" s="26" customFormat="1" ht="34.5" customHeight="1">
      <c r="A62" s="102">
        <v>418</v>
      </c>
      <c r="B62" s="57">
        <v>3127</v>
      </c>
      <c r="C62" s="110">
        <v>5</v>
      </c>
      <c r="D62" s="185" t="s">
        <v>89</v>
      </c>
      <c r="E62" s="78">
        <v>4502.403</v>
      </c>
      <c r="F62" s="78">
        <v>3233.717</v>
      </c>
      <c r="G62" s="42">
        <f t="shared" si="0"/>
        <v>7736.120000000001</v>
      </c>
      <c r="H62" s="95">
        <v>64298.75</v>
      </c>
      <c r="I62" s="43">
        <v>3195.558</v>
      </c>
      <c r="J62" s="44">
        <f t="shared" si="1"/>
        <v>67494.308</v>
      </c>
      <c r="K62" s="78">
        <v>59835.655</v>
      </c>
      <c r="L62" s="42">
        <v>39.308</v>
      </c>
      <c r="M62" s="42">
        <v>38.159</v>
      </c>
      <c r="N62" s="145">
        <v>10001.668</v>
      </c>
      <c r="O62"/>
      <c r="P62" s="140"/>
      <c r="Q62" s="140"/>
    </row>
    <row r="63" spans="1:17" ht="24" customHeight="1">
      <c r="A63" s="102">
        <v>419</v>
      </c>
      <c r="B63" s="57">
        <v>3127</v>
      </c>
      <c r="C63" s="110">
        <v>5</v>
      </c>
      <c r="D63" s="76" t="s">
        <v>29</v>
      </c>
      <c r="E63" s="85">
        <v>2030.2</v>
      </c>
      <c r="F63" s="85">
        <v>207.5</v>
      </c>
      <c r="G63" s="42">
        <f t="shared" si="0"/>
        <v>2237.7</v>
      </c>
      <c r="H63" s="94">
        <v>54055.565</v>
      </c>
      <c r="I63" s="50">
        <v>126.02</v>
      </c>
      <c r="J63" s="44">
        <f t="shared" si="1"/>
        <v>54181.585</v>
      </c>
      <c r="K63" s="85">
        <v>52053.672</v>
      </c>
      <c r="L63" s="28">
        <v>28.307</v>
      </c>
      <c r="M63" s="28">
        <v>81.48</v>
      </c>
      <c r="N63" s="145">
        <v>1913.834</v>
      </c>
      <c r="P63" s="140"/>
      <c r="Q63" s="140"/>
    </row>
    <row r="64" spans="1:17" ht="42.75">
      <c r="A64" s="102">
        <v>415</v>
      </c>
      <c r="B64" s="58">
        <v>3122</v>
      </c>
      <c r="C64" s="110">
        <v>5</v>
      </c>
      <c r="D64" s="69" t="s">
        <v>90</v>
      </c>
      <c r="E64" s="85">
        <v>1849.329</v>
      </c>
      <c r="F64" s="85">
        <v>317.704</v>
      </c>
      <c r="G64" s="42">
        <f t="shared" si="0"/>
        <v>2167.033</v>
      </c>
      <c r="H64" s="94">
        <v>39386.615</v>
      </c>
      <c r="I64" s="28">
        <v>299.409</v>
      </c>
      <c r="J64" s="44">
        <f t="shared" si="1"/>
        <v>39686.024</v>
      </c>
      <c r="K64" s="86">
        <v>37560.14</v>
      </c>
      <c r="L64" s="28">
        <v>22.854</v>
      </c>
      <c r="M64" s="28">
        <v>18.295</v>
      </c>
      <c r="N64" s="145">
        <v>99.54</v>
      </c>
      <c r="P64" s="140"/>
      <c r="Q64" s="140"/>
    </row>
    <row r="65" spans="1:17" ht="28.5">
      <c r="A65" s="102">
        <v>416</v>
      </c>
      <c r="B65" s="58">
        <v>3127</v>
      </c>
      <c r="C65" s="110">
        <v>5</v>
      </c>
      <c r="D65" s="69" t="s">
        <v>91</v>
      </c>
      <c r="E65" s="87">
        <v>7623.657</v>
      </c>
      <c r="F65" s="87">
        <v>8930.536</v>
      </c>
      <c r="G65" s="42">
        <f t="shared" si="0"/>
        <v>16554.193</v>
      </c>
      <c r="H65" s="97">
        <v>56077.158</v>
      </c>
      <c r="I65" s="49">
        <v>8374.568</v>
      </c>
      <c r="J65" s="44">
        <f t="shared" si="1"/>
        <v>64451.726</v>
      </c>
      <c r="K65" s="92">
        <v>48457.642</v>
      </c>
      <c r="L65" s="49">
        <v>4.141</v>
      </c>
      <c r="M65" s="49">
        <v>555.968</v>
      </c>
      <c r="N65" s="145">
        <v>1807.61</v>
      </c>
      <c r="P65" s="140"/>
      <c r="Q65" s="140"/>
    </row>
    <row r="66" spans="1:17" ht="29.25" thickBot="1">
      <c r="A66" s="103">
        <v>460</v>
      </c>
      <c r="B66" s="57">
        <v>3127</v>
      </c>
      <c r="C66" s="110">
        <v>5</v>
      </c>
      <c r="D66" s="69" t="s">
        <v>92</v>
      </c>
      <c r="E66" s="85">
        <v>2158.074</v>
      </c>
      <c r="F66" s="85">
        <v>407.066</v>
      </c>
      <c r="G66" s="28">
        <f t="shared" si="0"/>
        <v>2565.14</v>
      </c>
      <c r="H66" s="94">
        <v>20249.743</v>
      </c>
      <c r="I66" s="28">
        <v>155.09</v>
      </c>
      <c r="J66" s="163">
        <f t="shared" si="1"/>
        <v>20404.833</v>
      </c>
      <c r="K66" s="86">
        <v>19688.864</v>
      </c>
      <c r="L66" s="28">
        <v>1597.195</v>
      </c>
      <c r="M66" s="163">
        <v>251.976</v>
      </c>
      <c r="N66" s="146">
        <v>74.16</v>
      </c>
      <c r="P66" s="140"/>
      <c r="Q66" s="140"/>
    </row>
    <row r="67" spans="1:17" ht="28.5">
      <c r="A67" s="165">
        <v>423</v>
      </c>
      <c r="B67" s="55">
        <v>3124</v>
      </c>
      <c r="C67" s="110">
        <v>5</v>
      </c>
      <c r="D67" s="72" t="s">
        <v>93</v>
      </c>
      <c r="E67" s="93">
        <v>326.89</v>
      </c>
      <c r="F67" s="78">
        <v>179.86</v>
      </c>
      <c r="G67" s="42">
        <f t="shared" si="0"/>
        <v>506.75</v>
      </c>
      <c r="H67" s="95">
        <v>24404.294</v>
      </c>
      <c r="I67" s="42">
        <v>132.022</v>
      </c>
      <c r="J67" s="44">
        <f t="shared" si="1"/>
        <v>24536.316000000003</v>
      </c>
      <c r="K67" s="53">
        <v>24170.163</v>
      </c>
      <c r="L67" s="42">
        <v>92.759</v>
      </c>
      <c r="M67" s="42">
        <v>47.838</v>
      </c>
      <c r="N67" s="147">
        <v>599.417</v>
      </c>
      <c r="P67" s="140"/>
      <c r="Q67" s="140"/>
    </row>
    <row r="68" spans="1:17" ht="14.25">
      <c r="A68" s="104">
        <v>425</v>
      </c>
      <c r="B68" s="63">
        <v>3112</v>
      </c>
      <c r="C68" s="110">
        <v>5</v>
      </c>
      <c r="D68" s="72" t="s">
        <v>94</v>
      </c>
      <c r="E68" s="78">
        <v>625.661</v>
      </c>
      <c r="F68" s="78"/>
      <c r="G68" s="42">
        <f t="shared" si="0"/>
        <v>625.661</v>
      </c>
      <c r="H68" s="95">
        <v>14472.173</v>
      </c>
      <c r="I68" s="42"/>
      <c r="J68" s="44">
        <f t="shared" si="1"/>
        <v>14472.173</v>
      </c>
      <c r="K68" s="53">
        <v>13846.512</v>
      </c>
      <c r="L68" s="42"/>
      <c r="M68" s="42"/>
      <c r="N68" s="145"/>
      <c r="P68" s="140"/>
      <c r="Q68" s="140"/>
    </row>
    <row r="69" spans="1:17" ht="28.5">
      <c r="A69" s="104">
        <v>433</v>
      </c>
      <c r="B69" s="58">
        <v>3114</v>
      </c>
      <c r="C69" s="110">
        <v>5</v>
      </c>
      <c r="D69" s="69" t="s">
        <v>48</v>
      </c>
      <c r="E69" s="85">
        <v>9.728</v>
      </c>
      <c r="F69" s="85"/>
      <c r="G69" s="42">
        <f t="shared" si="0"/>
        <v>9.728</v>
      </c>
      <c r="H69" s="94">
        <v>4546.642</v>
      </c>
      <c r="I69" s="28"/>
      <c r="J69" s="44">
        <f t="shared" si="1"/>
        <v>4546.642</v>
      </c>
      <c r="K69" s="86">
        <v>4565.586</v>
      </c>
      <c r="L69" s="28">
        <v>28.672</v>
      </c>
      <c r="M69" s="28"/>
      <c r="N69" s="145"/>
      <c r="P69" s="140"/>
      <c r="Q69" s="140"/>
    </row>
    <row r="70" spans="1:17" ht="28.5">
      <c r="A70" s="104">
        <v>347</v>
      </c>
      <c r="B70" s="107">
        <v>3114</v>
      </c>
      <c r="C70" s="110">
        <v>5</v>
      </c>
      <c r="D70" s="75" t="s">
        <v>36</v>
      </c>
      <c r="E70" s="85">
        <v>639.442</v>
      </c>
      <c r="F70" s="85"/>
      <c r="G70" s="42">
        <f aca="true" t="shared" si="2" ref="G70:G76">E70+F70</f>
        <v>639.442</v>
      </c>
      <c r="H70" s="94">
        <v>14675.6</v>
      </c>
      <c r="I70" s="28"/>
      <c r="J70" s="44">
        <f aca="true" t="shared" si="3" ref="J70:J76">H70+I70</f>
        <v>14675.6</v>
      </c>
      <c r="K70" s="86">
        <v>14064.734</v>
      </c>
      <c r="L70" s="28">
        <v>28.576</v>
      </c>
      <c r="M70" s="28"/>
      <c r="N70" s="145"/>
      <c r="P70" s="140"/>
      <c r="Q70" s="140"/>
    </row>
    <row r="71" spans="1:17" ht="26.25" customHeight="1">
      <c r="A71" s="104">
        <v>436</v>
      </c>
      <c r="B71" s="57">
        <v>3114</v>
      </c>
      <c r="C71" s="110">
        <v>5</v>
      </c>
      <c r="D71" s="69" t="s">
        <v>95</v>
      </c>
      <c r="E71" s="87">
        <v>1.356</v>
      </c>
      <c r="F71" s="87"/>
      <c r="G71" s="42">
        <f t="shared" si="2"/>
        <v>1.356</v>
      </c>
      <c r="H71" s="94">
        <v>16528.793</v>
      </c>
      <c r="I71" s="28"/>
      <c r="J71" s="44">
        <f t="shared" si="3"/>
        <v>16528.793</v>
      </c>
      <c r="K71" s="86">
        <v>16655.634</v>
      </c>
      <c r="L71" s="28">
        <v>128.197</v>
      </c>
      <c r="M71" s="28"/>
      <c r="N71" s="145"/>
      <c r="P71" s="140"/>
      <c r="Q71" s="140"/>
    </row>
    <row r="72" spans="1:17" ht="26.25" customHeight="1">
      <c r="A72" s="104">
        <v>426</v>
      </c>
      <c r="B72" s="58">
        <v>3114</v>
      </c>
      <c r="C72" s="110">
        <v>5</v>
      </c>
      <c r="D72" s="185" t="s">
        <v>96</v>
      </c>
      <c r="E72" s="85"/>
      <c r="F72" s="85"/>
      <c r="G72" s="42">
        <f t="shared" si="2"/>
        <v>0</v>
      </c>
      <c r="H72" s="94">
        <v>12199.798</v>
      </c>
      <c r="I72" s="28"/>
      <c r="J72" s="44">
        <f t="shared" si="3"/>
        <v>12199.798</v>
      </c>
      <c r="K72" s="86">
        <v>12278.538</v>
      </c>
      <c r="L72" s="28">
        <v>78.74</v>
      </c>
      <c r="M72" s="28"/>
      <c r="N72" s="145"/>
      <c r="P72" s="140"/>
      <c r="Q72" s="140"/>
    </row>
    <row r="73" spans="1:17" ht="30" customHeight="1">
      <c r="A73" s="104">
        <v>432</v>
      </c>
      <c r="B73" s="58">
        <v>3114</v>
      </c>
      <c r="C73" s="110">
        <v>5</v>
      </c>
      <c r="D73" s="69" t="s">
        <v>49</v>
      </c>
      <c r="E73" s="78">
        <v>162.452</v>
      </c>
      <c r="F73" s="78"/>
      <c r="G73" s="42">
        <f t="shared" si="2"/>
        <v>162.452</v>
      </c>
      <c r="H73" s="95">
        <v>18057.168</v>
      </c>
      <c r="I73" s="42"/>
      <c r="J73" s="44">
        <f t="shared" si="3"/>
        <v>18057.168</v>
      </c>
      <c r="K73" s="53">
        <v>17909.765</v>
      </c>
      <c r="L73" s="42">
        <v>15.049</v>
      </c>
      <c r="M73" s="42"/>
      <c r="N73" s="145"/>
      <c r="P73" s="140"/>
      <c r="Q73" s="140"/>
    </row>
    <row r="74" spans="1:17" ht="42.75">
      <c r="A74" s="104">
        <v>431</v>
      </c>
      <c r="B74" s="57">
        <v>3114</v>
      </c>
      <c r="C74" s="110">
        <v>5</v>
      </c>
      <c r="D74" s="69" t="s">
        <v>97</v>
      </c>
      <c r="E74" s="85">
        <v>72.243</v>
      </c>
      <c r="F74" s="85">
        <v>144.401</v>
      </c>
      <c r="G74" s="42">
        <f t="shared" si="2"/>
        <v>216.644</v>
      </c>
      <c r="H74" s="94">
        <v>13954.793</v>
      </c>
      <c r="I74" s="28">
        <v>144.401</v>
      </c>
      <c r="J74" s="44">
        <f t="shared" si="3"/>
        <v>14099.194</v>
      </c>
      <c r="K74" s="86">
        <v>14005.804</v>
      </c>
      <c r="L74" s="28">
        <v>123.254</v>
      </c>
      <c r="M74" s="28"/>
      <c r="N74" s="145">
        <v>49.85</v>
      </c>
      <c r="P74" s="140"/>
      <c r="Q74" s="140"/>
    </row>
    <row r="75" spans="1:17" ht="28.5">
      <c r="A75" s="104">
        <v>428</v>
      </c>
      <c r="B75" s="57">
        <v>3133</v>
      </c>
      <c r="C75" s="110">
        <v>5</v>
      </c>
      <c r="D75" s="69" t="s">
        <v>98</v>
      </c>
      <c r="E75" s="85">
        <v>606.235</v>
      </c>
      <c r="F75" s="85"/>
      <c r="G75" s="42">
        <f t="shared" si="2"/>
        <v>606.235</v>
      </c>
      <c r="H75" s="94">
        <v>15719.5</v>
      </c>
      <c r="I75" s="28"/>
      <c r="J75" s="44">
        <f t="shared" si="3"/>
        <v>15719.5</v>
      </c>
      <c r="K75" s="86">
        <v>15264.217</v>
      </c>
      <c r="L75" s="28">
        <v>150.952</v>
      </c>
      <c r="M75" s="28"/>
      <c r="N75" s="145"/>
      <c r="P75" s="140"/>
      <c r="Q75" s="140"/>
    </row>
    <row r="76" spans="1:17" ht="29.25" thickBot="1">
      <c r="A76" s="104">
        <v>427</v>
      </c>
      <c r="B76" s="57">
        <v>3133</v>
      </c>
      <c r="C76" s="110">
        <v>5</v>
      </c>
      <c r="D76" s="69" t="s">
        <v>30</v>
      </c>
      <c r="E76" s="85">
        <v>944.111</v>
      </c>
      <c r="F76" s="86"/>
      <c r="G76" s="42">
        <f t="shared" si="2"/>
        <v>944.111</v>
      </c>
      <c r="H76" s="89">
        <v>10818.877</v>
      </c>
      <c r="I76" s="50"/>
      <c r="J76" s="44">
        <f t="shared" si="3"/>
        <v>10818.877</v>
      </c>
      <c r="K76" s="85">
        <v>10146.634</v>
      </c>
      <c r="L76" s="28">
        <v>271.868</v>
      </c>
      <c r="M76" s="28"/>
      <c r="N76" s="145"/>
      <c r="P76" s="140"/>
      <c r="Q76" s="140"/>
    </row>
    <row r="77" spans="1:17" ht="13.5" thickBot="1">
      <c r="A77" s="1"/>
      <c r="D77" s="41" t="s">
        <v>44</v>
      </c>
      <c r="E77" s="149">
        <f aca="true" t="shared" si="4" ref="E77:N77">SUM(E5:E76)</f>
        <v>181540.70672999995</v>
      </c>
      <c r="F77" s="150">
        <f t="shared" si="4"/>
        <v>66449.414</v>
      </c>
      <c r="G77" s="151">
        <f t="shared" si="4"/>
        <v>247990.12072999994</v>
      </c>
      <c r="H77" s="149">
        <f t="shared" si="4"/>
        <v>2314363.9205800006</v>
      </c>
      <c r="I77" s="150">
        <f t="shared" si="4"/>
        <v>60106.21170999999</v>
      </c>
      <c r="J77" s="152">
        <f t="shared" si="4"/>
        <v>2374470.1322900006</v>
      </c>
      <c r="K77" s="153">
        <f t="shared" si="4"/>
        <v>2146211.493</v>
      </c>
      <c r="L77" s="151">
        <f t="shared" si="4"/>
        <v>13388.278000000002</v>
      </c>
      <c r="M77" s="151">
        <f t="shared" si="4"/>
        <v>6343.2029999999995</v>
      </c>
      <c r="N77" s="152">
        <f t="shared" si="4"/>
        <v>90548.56500000002</v>
      </c>
      <c r="P77" s="140"/>
      <c r="Q77" s="140"/>
    </row>
    <row r="78" spans="1:18" s="8" customFormat="1" ht="6.75" customHeight="1" thickBot="1">
      <c r="A78" s="1"/>
      <c r="B78" s="79"/>
      <c r="C78" s="1"/>
      <c r="D78" s="20"/>
      <c r="E78" s="45"/>
      <c r="F78" s="45"/>
      <c r="G78" s="45"/>
      <c r="H78" s="45"/>
      <c r="I78" s="45"/>
      <c r="J78" s="45"/>
      <c r="K78" s="45"/>
      <c r="L78" s="45"/>
      <c r="M78" s="45"/>
      <c r="N78" s="137"/>
      <c r="P78" s="140"/>
      <c r="Q78" s="140"/>
      <c r="R78"/>
    </row>
    <row r="79" spans="1:17" ht="12.75">
      <c r="A79" s="1"/>
      <c r="C79" s="10">
        <v>1</v>
      </c>
      <c r="D79" s="11" t="s">
        <v>31</v>
      </c>
      <c r="E79" s="48">
        <f aca="true" t="shared" si="5" ref="E79:N79">SUM(E5:E26)</f>
        <v>87890.54573</v>
      </c>
      <c r="F79" s="48">
        <f t="shared" si="5"/>
        <v>20922.197000000004</v>
      </c>
      <c r="G79" s="48">
        <f t="shared" si="5"/>
        <v>108812.74272999997</v>
      </c>
      <c r="H79" s="181">
        <f t="shared" si="5"/>
        <v>942358.8245800001</v>
      </c>
      <c r="I79" s="48">
        <f t="shared" si="5"/>
        <v>18919.19071</v>
      </c>
      <c r="J79" s="48">
        <f t="shared" si="5"/>
        <v>961278.0152900001</v>
      </c>
      <c r="K79" s="48">
        <f t="shared" si="5"/>
        <v>856975.884</v>
      </c>
      <c r="L79" s="141">
        <f t="shared" si="5"/>
        <v>2507.604</v>
      </c>
      <c r="M79" s="141">
        <f t="shared" si="5"/>
        <v>2003.007</v>
      </c>
      <c r="N79" s="138">
        <f t="shared" si="5"/>
        <v>12409.166000000001</v>
      </c>
      <c r="P79" s="140"/>
      <c r="Q79" s="140"/>
    </row>
    <row r="80" spans="1:17" ht="12.75">
      <c r="A80" s="1"/>
      <c r="C80" s="12">
        <v>2</v>
      </c>
      <c r="D80" s="13" t="s">
        <v>32</v>
      </c>
      <c r="E80" s="51">
        <f>SUM(E27:E37)</f>
        <v>26493.91</v>
      </c>
      <c r="F80" s="51">
        <f aca="true" t="shared" si="6" ref="F80:N80">SUM(F27:F37)</f>
        <v>12896.951</v>
      </c>
      <c r="G80" s="51">
        <f t="shared" si="6"/>
        <v>39390.861</v>
      </c>
      <c r="H80" s="182">
        <f t="shared" si="6"/>
        <v>299740.952</v>
      </c>
      <c r="I80" s="51">
        <f t="shared" si="6"/>
        <v>11888.854</v>
      </c>
      <c r="J80" s="51">
        <f t="shared" si="6"/>
        <v>311629.806</v>
      </c>
      <c r="K80" s="51">
        <f t="shared" si="6"/>
        <v>275657.878</v>
      </c>
      <c r="L80" s="142">
        <f t="shared" si="6"/>
        <v>2410.8360000000002</v>
      </c>
      <c r="M80" s="142">
        <f t="shared" si="6"/>
        <v>1008.097</v>
      </c>
      <c r="N80" s="51">
        <f t="shared" si="6"/>
        <v>21588.106</v>
      </c>
      <c r="P80" s="140"/>
      <c r="Q80" s="140"/>
    </row>
    <row r="81" spans="1:18" s="17" customFormat="1" ht="12.75">
      <c r="A81" s="14"/>
      <c r="B81" s="80"/>
      <c r="C81" s="15">
        <v>3</v>
      </c>
      <c r="D81" s="16" t="s">
        <v>33</v>
      </c>
      <c r="E81" s="50">
        <f>SUM(E38:E48)</f>
        <v>17822.648</v>
      </c>
      <c r="F81" s="50">
        <f aca="true" t="shared" si="7" ref="F81:N81">SUM(F38:F48)</f>
        <v>7211.964</v>
      </c>
      <c r="G81" s="50">
        <f t="shared" si="7"/>
        <v>25034.612000000005</v>
      </c>
      <c r="H81" s="183">
        <f t="shared" si="7"/>
        <v>348923.201</v>
      </c>
      <c r="I81" s="50">
        <f t="shared" si="7"/>
        <v>6481.058999999999</v>
      </c>
      <c r="J81" s="50">
        <f t="shared" si="7"/>
        <v>355404.26</v>
      </c>
      <c r="K81" s="50">
        <f t="shared" si="7"/>
        <v>334918.898</v>
      </c>
      <c r="L81" s="143">
        <f t="shared" si="7"/>
        <v>3818.345</v>
      </c>
      <c r="M81" s="143">
        <f t="shared" si="7"/>
        <v>730.905</v>
      </c>
      <c r="N81" s="50">
        <f t="shared" si="7"/>
        <v>21263.678</v>
      </c>
      <c r="P81" s="140"/>
      <c r="Q81" s="140"/>
      <c r="R81"/>
    </row>
    <row r="82" spans="1:17" ht="12.75">
      <c r="A82" s="1"/>
      <c r="C82" s="12">
        <v>4</v>
      </c>
      <c r="D82" s="13" t="s">
        <v>34</v>
      </c>
      <c r="E82" s="51">
        <f>SUM(E49:E58)</f>
        <v>21604.519</v>
      </c>
      <c r="F82" s="51">
        <f aca="true" t="shared" si="8" ref="F82:N82">SUM(F49:F58)</f>
        <v>9177.673999999999</v>
      </c>
      <c r="G82" s="51">
        <f t="shared" si="8"/>
        <v>30782.193000000003</v>
      </c>
      <c r="H82" s="182">
        <f t="shared" si="8"/>
        <v>246995.25199999998</v>
      </c>
      <c r="I82" s="51">
        <f t="shared" si="8"/>
        <v>7699.227000000001</v>
      </c>
      <c r="J82" s="51">
        <f t="shared" si="8"/>
        <v>254694.47899999996</v>
      </c>
      <c r="K82" s="51">
        <f t="shared" si="8"/>
        <v>226931.60400000002</v>
      </c>
      <c r="L82" s="142">
        <f t="shared" si="8"/>
        <v>1540.871</v>
      </c>
      <c r="M82" s="142">
        <f t="shared" si="8"/>
        <v>1478.4470000000001</v>
      </c>
      <c r="N82" s="51">
        <f t="shared" si="8"/>
        <v>20741.536</v>
      </c>
      <c r="P82" s="140"/>
      <c r="Q82" s="140"/>
    </row>
    <row r="83" spans="1:17" ht="13.5" thickBot="1">
      <c r="A83" s="1"/>
      <c r="C83" s="18">
        <v>5</v>
      </c>
      <c r="D83" s="19" t="s">
        <v>35</v>
      </c>
      <c r="E83" s="52">
        <f>SUM(E59:E76)</f>
        <v>27729.084</v>
      </c>
      <c r="F83" s="52">
        <f aca="true" t="shared" si="9" ref="F83:N83">SUM(F59:F76)</f>
        <v>16240.628</v>
      </c>
      <c r="G83" s="52">
        <f t="shared" si="9"/>
        <v>43969.712</v>
      </c>
      <c r="H83" s="184">
        <f t="shared" si="9"/>
        <v>476345.691</v>
      </c>
      <c r="I83" s="52">
        <f t="shared" si="9"/>
        <v>15117.881</v>
      </c>
      <c r="J83" s="52">
        <f t="shared" si="9"/>
        <v>491463.572</v>
      </c>
      <c r="K83" s="52">
        <f t="shared" si="9"/>
        <v>451727.22900000005</v>
      </c>
      <c r="L83" s="144">
        <f t="shared" si="9"/>
        <v>3110.622</v>
      </c>
      <c r="M83" s="144">
        <f t="shared" si="9"/>
        <v>1122.747</v>
      </c>
      <c r="N83" s="52">
        <f t="shared" si="9"/>
        <v>14546.079000000002</v>
      </c>
      <c r="P83" s="140"/>
      <c r="Q83" s="140"/>
    </row>
    <row r="84" spans="1:17" ht="12.75">
      <c r="A84" s="1"/>
      <c r="D84" s="20"/>
      <c r="E84" s="7"/>
      <c r="F84" s="7"/>
      <c r="G84" s="7"/>
      <c r="H84" s="156"/>
      <c r="I84" s="7"/>
      <c r="J84" s="7"/>
      <c r="L84" s="140"/>
      <c r="M84" s="140"/>
      <c r="P84" s="140"/>
      <c r="Q84" s="140"/>
    </row>
    <row r="85" spans="1:17" ht="12.75">
      <c r="A85" s="1"/>
      <c r="C85" s="1"/>
      <c r="D85" s="20"/>
      <c r="E85" s="7"/>
      <c r="F85" s="7"/>
      <c r="G85" s="7"/>
      <c r="H85" s="7"/>
      <c r="I85" s="7"/>
      <c r="J85" s="7"/>
      <c r="P85" s="140"/>
      <c r="Q85" s="140"/>
    </row>
    <row r="86" spans="1:17" ht="12.75">
      <c r="A86" s="1"/>
      <c r="C86" s="1"/>
      <c r="D86" s="20"/>
      <c r="E86" s="7"/>
      <c r="F86" s="7"/>
      <c r="G86" s="7"/>
      <c r="H86" s="7"/>
      <c r="I86" s="7"/>
      <c r="J86"/>
      <c r="P86" s="140"/>
      <c r="Q86" s="140"/>
    </row>
    <row r="87" spans="1:17" ht="12.75">
      <c r="A87" s="1"/>
      <c r="C87" s="1"/>
      <c r="D87" s="20"/>
      <c r="E87" s="7" t="s">
        <v>47</v>
      </c>
      <c r="F87" s="7"/>
      <c r="G87" s="7"/>
      <c r="H87" s="7"/>
      <c r="I87" s="7"/>
      <c r="J87" s="21"/>
      <c r="P87" s="140"/>
      <c r="Q87" s="140"/>
    </row>
    <row r="88" spans="1:10" ht="12.75">
      <c r="A88" s="1"/>
      <c r="C88" s="1"/>
      <c r="D88" s="20"/>
      <c r="E88" s="7"/>
      <c r="F88" s="7"/>
      <c r="G88" s="7"/>
      <c r="H88" s="7"/>
      <c r="I88" s="7"/>
      <c r="J88" s="21"/>
    </row>
    <row r="89" spans="1:10" ht="12.75">
      <c r="A89" s="7"/>
      <c r="B89" s="47"/>
      <c r="C89" s="7"/>
      <c r="D89" s="7"/>
      <c r="E89" s="7"/>
      <c r="F89" s="7"/>
      <c r="G89" s="7"/>
      <c r="H89" s="7"/>
      <c r="I89" s="7"/>
      <c r="J89" s="21"/>
    </row>
    <row r="90" spans="1:10" ht="12.75">
      <c r="A90" s="7"/>
      <c r="B90" s="47"/>
      <c r="C90" s="7"/>
      <c r="D90" s="7"/>
      <c r="E90" s="7"/>
      <c r="F90" s="7"/>
      <c r="G90" s="7"/>
      <c r="H90" s="7"/>
      <c r="I90" s="7"/>
      <c r="J90" s="21"/>
    </row>
    <row r="91" spans="1:10" ht="12.75">
      <c r="A91" s="7"/>
      <c r="B91" s="47"/>
      <c r="C91" s="7"/>
      <c r="D91" s="7"/>
      <c r="E91" s="7"/>
      <c r="F91" s="7"/>
      <c r="G91" s="7"/>
      <c r="H91" s="7"/>
      <c r="I91" s="7"/>
      <c r="J91" s="21"/>
    </row>
    <row r="92" spans="1:10" ht="12.75">
      <c r="A92" s="7"/>
      <c r="B92" s="47"/>
      <c r="C92" s="7"/>
      <c r="D92" s="7"/>
      <c r="E92" s="7"/>
      <c r="F92" s="7"/>
      <c r="G92" s="7"/>
      <c r="H92" s="7"/>
      <c r="I92" s="7"/>
      <c r="J92" s="21"/>
    </row>
    <row r="93" spans="1:10" ht="12.75">
      <c r="A93" s="7"/>
      <c r="B93" s="47"/>
      <c r="C93" s="7"/>
      <c r="D93" s="7"/>
      <c r="E93" s="7"/>
      <c r="F93" s="7"/>
      <c r="G93" s="7"/>
      <c r="H93" s="7"/>
      <c r="I93" s="7"/>
      <c r="J93" s="21"/>
    </row>
    <row r="94" spans="1:10" ht="12.75">
      <c r="A94" s="7"/>
      <c r="B94" s="47"/>
      <c r="C94" s="7"/>
      <c r="D94" s="7"/>
      <c r="E94" s="7"/>
      <c r="F94" s="7"/>
      <c r="G94" s="7"/>
      <c r="H94" s="7"/>
      <c r="I94" s="7"/>
      <c r="J94" s="21"/>
    </row>
    <row r="95" spans="1:10" ht="12.75">
      <c r="A95" s="7"/>
      <c r="B95" s="47"/>
      <c r="C95" s="7"/>
      <c r="D95" s="7"/>
      <c r="E95" s="7"/>
      <c r="F95" s="7"/>
      <c r="G95" s="7"/>
      <c r="H95" s="7"/>
      <c r="I95" s="7"/>
      <c r="J95" s="21"/>
    </row>
    <row r="96" spans="1:10" ht="12.75">
      <c r="A96" s="7"/>
      <c r="B96" s="47"/>
      <c r="C96" s="7"/>
      <c r="D96" s="7"/>
      <c r="E96" s="7"/>
      <c r="F96" s="7"/>
      <c r="G96" s="7"/>
      <c r="H96" s="7"/>
      <c r="I96" s="7"/>
      <c r="J96" s="21"/>
    </row>
    <row r="97" spans="1:10" ht="12.75">
      <c r="A97" s="7"/>
      <c r="B97" s="47"/>
      <c r="C97" s="7"/>
      <c r="D97" s="7"/>
      <c r="E97" s="7"/>
      <c r="F97" s="7"/>
      <c r="G97" s="7"/>
      <c r="H97" s="7"/>
      <c r="I97" s="7"/>
      <c r="J97" s="21"/>
    </row>
    <row r="98" spans="1:10" ht="12.75">
      <c r="A98" s="7"/>
      <c r="B98" s="47"/>
      <c r="C98" s="7"/>
      <c r="D98" s="7"/>
      <c r="E98" s="7"/>
      <c r="F98" s="7"/>
      <c r="G98" s="7"/>
      <c r="H98" s="7"/>
      <c r="I98" s="7"/>
      <c r="J98" s="21"/>
    </row>
    <row r="99" spans="1:10" ht="12.75">
      <c r="A99" s="7"/>
      <c r="B99" s="47"/>
      <c r="C99" s="7"/>
      <c r="D99" s="7"/>
      <c r="E99" s="7"/>
      <c r="F99" s="7"/>
      <c r="G99" s="7"/>
      <c r="H99" s="7"/>
      <c r="I99" s="7"/>
      <c r="J99" s="21"/>
    </row>
    <row r="100" spans="1:10" ht="12.75">
      <c r="A100" s="7"/>
      <c r="B100" s="47"/>
      <c r="C100" s="7"/>
      <c r="D100" s="7"/>
      <c r="E100" s="7"/>
      <c r="F100" s="7"/>
      <c r="G100" s="7"/>
      <c r="H100" s="7"/>
      <c r="I100" s="7"/>
      <c r="J100" s="21"/>
    </row>
    <row r="101" spans="1:10" ht="12.75">
      <c r="A101" s="7"/>
      <c r="B101" s="47"/>
      <c r="C101" s="7"/>
      <c r="D101" s="7"/>
      <c r="E101" s="7"/>
      <c r="F101" s="7"/>
      <c r="G101" s="7"/>
      <c r="H101" s="7"/>
      <c r="I101" s="7"/>
      <c r="J101" s="21"/>
    </row>
    <row r="102" spans="1:10" ht="12.75">
      <c r="A102" s="7"/>
      <c r="B102" s="47"/>
      <c r="C102" s="7"/>
      <c r="D102" s="7"/>
      <c r="E102" s="7"/>
      <c r="F102" s="7"/>
      <c r="G102" s="7"/>
      <c r="H102" s="7"/>
      <c r="I102" s="7"/>
      <c r="J102" s="21"/>
    </row>
    <row r="103" spans="1:10" ht="12.75">
      <c r="A103" s="7"/>
      <c r="B103" s="47"/>
      <c r="C103" s="7"/>
      <c r="D103" s="7"/>
      <c r="E103" s="7"/>
      <c r="F103" s="7"/>
      <c r="G103" s="7"/>
      <c r="H103" s="7"/>
      <c r="I103" s="7"/>
      <c r="J103" s="21"/>
    </row>
    <row r="104" spans="1:10" ht="12.75">
      <c r="A104" s="7"/>
      <c r="B104" s="47"/>
      <c r="C104" s="7"/>
      <c r="D104" s="7"/>
      <c r="E104" s="7"/>
      <c r="F104" s="7"/>
      <c r="G104" s="7"/>
      <c r="H104" s="7"/>
      <c r="I104" s="7"/>
      <c r="J104" s="21"/>
    </row>
    <row r="105" spans="1:10" ht="12.75">
      <c r="A105" s="7"/>
      <c r="B105" s="47"/>
      <c r="C105" s="7"/>
      <c r="D105" s="7"/>
      <c r="E105" s="7"/>
      <c r="F105" s="7"/>
      <c r="G105" s="7"/>
      <c r="H105" s="7"/>
      <c r="I105" s="7"/>
      <c r="J105" s="21"/>
    </row>
    <row r="106" spans="1:10" ht="12.75">
      <c r="A106" s="7"/>
      <c r="B106" s="47"/>
      <c r="C106" s="7"/>
      <c r="D106" s="7"/>
      <c r="E106" s="7"/>
      <c r="F106" s="7"/>
      <c r="G106" s="7"/>
      <c r="H106" s="7"/>
      <c r="I106" s="7"/>
      <c r="J106" s="21"/>
    </row>
    <row r="107" spans="1:10" ht="12.75">
      <c r="A107" s="1"/>
      <c r="C107" s="1"/>
      <c r="D107" s="20"/>
      <c r="E107" s="7"/>
      <c r="F107" s="7"/>
      <c r="G107" s="7"/>
      <c r="H107" s="7"/>
      <c r="I107" s="7"/>
      <c r="J107" s="21"/>
    </row>
    <row r="108" spans="1:10" ht="12.75">
      <c r="A108" s="1"/>
      <c r="C108" s="1"/>
      <c r="D108" s="20"/>
      <c r="E108" s="7"/>
      <c r="F108" s="7"/>
      <c r="G108" s="7"/>
      <c r="H108" s="7"/>
      <c r="I108" s="7"/>
      <c r="J108" s="21"/>
    </row>
    <row r="109" spans="1:10" ht="12.75">
      <c r="A109" s="1"/>
      <c r="C109" s="1"/>
      <c r="D109" s="20"/>
      <c r="E109" s="7"/>
      <c r="F109" s="7"/>
      <c r="G109" s="7"/>
      <c r="H109" s="7"/>
      <c r="I109" s="7"/>
      <c r="J109" s="21"/>
    </row>
    <row r="110" spans="1:10" ht="12.75">
      <c r="A110" s="1"/>
      <c r="C110" s="1"/>
      <c r="D110" s="20"/>
      <c r="E110" s="7"/>
      <c r="F110" s="7"/>
      <c r="G110" s="7"/>
      <c r="H110" s="7"/>
      <c r="I110" s="7"/>
      <c r="J110" s="21"/>
    </row>
    <row r="111" spans="1:10" ht="12.75">
      <c r="A111" s="1"/>
      <c r="C111" s="1"/>
      <c r="D111" s="20"/>
      <c r="E111" s="7"/>
      <c r="F111" s="7"/>
      <c r="G111" s="7"/>
      <c r="H111" s="7"/>
      <c r="I111" s="7"/>
      <c r="J111" s="21"/>
    </row>
    <row r="112" spans="1:10" ht="12.75">
      <c r="A112" s="1"/>
      <c r="C112" s="1"/>
      <c r="D112" s="20"/>
      <c r="E112" s="7"/>
      <c r="F112" s="7"/>
      <c r="G112" s="7"/>
      <c r="H112" s="7"/>
      <c r="I112" s="7"/>
      <c r="J112" s="21"/>
    </row>
    <row r="113" spans="1:10" ht="12.75">
      <c r="A113" s="1"/>
      <c r="C113" s="1"/>
      <c r="D113" s="20"/>
      <c r="E113" s="7"/>
      <c r="F113" s="7"/>
      <c r="G113" s="7"/>
      <c r="H113" s="7"/>
      <c r="I113" s="7"/>
      <c r="J113" s="21"/>
    </row>
    <row r="114" spans="1:10" ht="12.75">
      <c r="A114" s="1"/>
      <c r="C114" s="1"/>
      <c r="D114" s="20"/>
      <c r="E114" s="7"/>
      <c r="F114" s="7"/>
      <c r="G114" s="7"/>
      <c r="H114" s="7"/>
      <c r="I114" s="7"/>
      <c r="J114" s="21"/>
    </row>
    <row r="115" spans="1:10" ht="12.75">
      <c r="A115" s="1"/>
      <c r="C115" s="1"/>
      <c r="D115" s="20"/>
      <c r="E115" s="7"/>
      <c r="F115" s="7"/>
      <c r="G115" s="7"/>
      <c r="H115" s="7"/>
      <c r="I115" s="7"/>
      <c r="J115" s="21"/>
    </row>
    <row r="116" spans="1:10" ht="12.75">
      <c r="A116" s="1"/>
      <c r="C116" s="1"/>
      <c r="D116" s="20"/>
      <c r="E116" s="7"/>
      <c r="F116" s="7"/>
      <c r="G116" s="7"/>
      <c r="H116" s="7"/>
      <c r="I116" s="7"/>
      <c r="J116" s="21"/>
    </row>
    <row r="117" spans="1:10" ht="12.75">
      <c r="A117" s="1"/>
      <c r="C117" s="1"/>
      <c r="D117" s="20"/>
      <c r="E117" s="7"/>
      <c r="F117" s="7"/>
      <c r="G117" s="7"/>
      <c r="H117" s="7"/>
      <c r="I117" s="7"/>
      <c r="J117" s="21"/>
    </row>
    <row r="118" spans="1:10" ht="12.75">
      <c r="A118" s="1"/>
      <c r="C118" s="1"/>
      <c r="D118" s="20"/>
      <c r="E118" s="7"/>
      <c r="F118" s="7"/>
      <c r="G118" s="7"/>
      <c r="H118" s="7"/>
      <c r="I118" s="7"/>
      <c r="J118" s="21"/>
    </row>
    <row r="119" spans="1:10" ht="12.75">
      <c r="A119" s="1"/>
      <c r="C119" s="1"/>
      <c r="D119" s="20"/>
      <c r="E119" s="7"/>
      <c r="F119" s="7"/>
      <c r="G119" s="7"/>
      <c r="H119" s="7"/>
      <c r="I119" s="7"/>
      <c r="J119" s="21"/>
    </row>
    <row r="120" spans="1:10" ht="12.75">
      <c r="A120" s="1"/>
      <c r="C120" s="1"/>
      <c r="D120" s="20"/>
      <c r="E120" s="7"/>
      <c r="F120" s="7"/>
      <c r="G120" s="7"/>
      <c r="H120" s="7"/>
      <c r="I120" s="7"/>
      <c r="J120" s="21"/>
    </row>
    <row r="121" spans="1:10" ht="12.75">
      <c r="A121" s="1"/>
      <c r="C121" s="1"/>
      <c r="D121" s="20"/>
      <c r="E121" s="7"/>
      <c r="F121" s="7"/>
      <c r="G121" s="7"/>
      <c r="H121" s="7"/>
      <c r="I121" s="7"/>
      <c r="J121" s="21"/>
    </row>
    <row r="122" spans="1:10" ht="12.75">
      <c r="A122" s="1"/>
      <c r="C122" s="1"/>
      <c r="D122" s="20"/>
      <c r="E122" s="7"/>
      <c r="F122" s="7"/>
      <c r="G122" s="7"/>
      <c r="H122" s="7"/>
      <c r="I122" s="7"/>
      <c r="J122" s="21"/>
    </row>
    <row r="123" spans="1:10" ht="12.75">
      <c r="A123" s="1"/>
      <c r="C123" s="1"/>
      <c r="D123" s="20"/>
      <c r="E123" s="7"/>
      <c r="F123" s="7"/>
      <c r="G123" s="7"/>
      <c r="H123" s="7"/>
      <c r="I123" s="7"/>
      <c r="J123" s="21"/>
    </row>
    <row r="124" spans="1:10" ht="12.75">
      <c r="A124" s="1"/>
      <c r="C124" s="1"/>
      <c r="D124" s="20"/>
      <c r="E124" s="7"/>
      <c r="F124" s="7"/>
      <c r="G124" s="7"/>
      <c r="H124" s="7"/>
      <c r="I124" s="7"/>
      <c r="J124" s="21"/>
    </row>
    <row r="125" spans="1:10" ht="12.75">
      <c r="A125" s="1"/>
      <c r="C125" s="1"/>
      <c r="D125" s="20"/>
      <c r="E125" s="7"/>
      <c r="F125" s="7"/>
      <c r="G125" s="7"/>
      <c r="H125" s="7"/>
      <c r="I125" s="7"/>
      <c r="J125" s="21"/>
    </row>
    <row r="126" spans="1:10" ht="12.75">
      <c r="A126" s="1"/>
      <c r="C126" s="1"/>
      <c r="D126" s="20"/>
      <c r="E126" s="7"/>
      <c r="F126" s="7"/>
      <c r="G126" s="7"/>
      <c r="H126" s="7"/>
      <c r="I126" s="7"/>
      <c r="J126" s="21"/>
    </row>
    <row r="127" spans="1:10" ht="12.75">
      <c r="A127" s="1"/>
      <c r="C127" s="1"/>
      <c r="D127" s="20"/>
      <c r="E127" s="7"/>
      <c r="F127" s="7"/>
      <c r="G127" s="7"/>
      <c r="H127" s="7"/>
      <c r="I127" s="7"/>
      <c r="J127" s="21"/>
    </row>
    <row r="128" spans="1:10" ht="12.75">
      <c r="A128" s="1"/>
      <c r="C128" s="1"/>
      <c r="D128" s="20"/>
      <c r="E128" s="7"/>
      <c r="F128" s="7"/>
      <c r="G128" s="7"/>
      <c r="H128" s="7"/>
      <c r="I128" s="7"/>
      <c r="J128" s="21"/>
    </row>
    <row r="129" spans="1:10" ht="12.75">
      <c r="A129" s="1"/>
      <c r="C129" s="1"/>
      <c r="D129" s="20"/>
      <c r="E129" s="7"/>
      <c r="F129" s="7"/>
      <c r="G129" s="7"/>
      <c r="H129" s="7"/>
      <c r="I129" s="7"/>
      <c r="J129" s="21"/>
    </row>
    <row r="130" spans="1:10" ht="12.75">
      <c r="A130" s="1"/>
      <c r="C130" s="1"/>
      <c r="D130" s="20"/>
      <c r="E130" s="7"/>
      <c r="F130" s="7"/>
      <c r="G130" s="7"/>
      <c r="H130" s="7"/>
      <c r="I130" s="7"/>
      <c r="J130" s="21"/>
    </row>
    <row r="131" spans="1:10" ht="12.75">
      <c r="A131" s="1"/>
      <c r="C131" s="1"/>
      <c r="D131" s="20"/>
      <c r="E131" s="7"/>
      <c r="F131" s="7"/>
      <c r="G131" s="7"/>
      <c r="H131" s="7"/>
      <c r="I131" s="7"/>
      <c r="J131" s="21"/>
    </row>
    <row r="132" spans="1:10" ht="12.75">
      <c r="A132" s="1"/>
      <c r="C132" s="1"/>
      <c r="D132" s="20"/>
      <c r="E132" s="7"/>
      <c r="F132" s="7"/>
      <c r="G132" s="7"/>
      <c r="H132" s="7"/>
      <c r="I132" s="7"/>
      <c r="J132" s="21"/>
    </row>
    <row r="133" spans="1:10" ht="12.75">
      <c r="A133" s="1"/>
      <c r="C133" s="1"/>
      <c r="D133" s="20"/>
      <c r="E133" s="7"/>
      <c r="F133" s="7"/>
      <c r="G133" s="7"/>
      <c r="H133" s="7"/>
      <c r="I133" s="7"/>
      <c r="J133" s="21"/>
    </row>
    <row r="134" spans="1:10" ht="12.75">
      <c r="A134" s="1"/>
      <c r="C134" s="1"/>
      <c r="D134" s="20"/>
      <c r="E134" s="7"/>
      <c r="F134" s="7"/>
      <c r="G134" s="7"/>
      <c r="H134" s="7"/>
      <c r="I134" s="7"/>
      <c r="J134" s="21"/>
    </row>
    <row r="135" spans="1:10" ht="12.75">
      <c r="A135" s="1"/>
      <c r="C135" s="1"/>
      <c r="D135" s="20"/>
      <c r="E135" s="7"/>
      <c r="F135" s="7"/>
      <c r="G135" s="7"/>
      <c r="H135" s="7"/>
      <c r="I135" s="7"/>
      <c r="J135" s="21"/>
    </row>
    <row r="136" spans="1:10" ht="12.75">
      <c r="A136" s="1"/>
      <c r="C136" s="1"/>
      <c r="D136" s="20"/>
      <c r="E136" s="7"/>
      <c r="F136" s="7"/>
      <c r="G136" s="7"/>
      <c r="H136" s="7"/>
      <c r="I136" s="7"/>
      <c r="J136" s="21"/>
    </row>
    <row r="137" spans="1:10" ht="12.75">
      <c r="A137" s="1"/>
      <c r="C137" s="1"/>
      <c r="D137" s="20"/>
      <c r="E137" s="7"/>
      <c r="F137" s="7"/>
      <c r="G137" s="7"/>
      <c r="H137" s="7"/>
      <c r="I137" s="7"/>
      <c r="J137" s="21"/>
    </row>
    <row r="138" spans="1:10" ht="12.75">
      <c r="A138" s="1"/>
      <c r="C138" s="1"/>
      <c r="D138" s="20"/>
      <c r="E138" s="7"/>
      <c r="F138" s="7"/>
      <c r="G138" s="7"/>
      <c r="H138" s="7"/>
      <c r="I138" s="7"/>
      <c r="J138" s="21"/>
    </row>
    <row r="139" spans="1:10" ht="12.75">
      <c r="A139" s="1"/>
      <c r="C139" s="1"/>
      <c r="D139" s="20"/>
      <c r="E139" s="7"/>
      <c r="F139" s="7"/>
      <c r="G139" s="7"/>
      <c r="H139" s="7"/>
      <c r="I139" s="7"/>
      <c r="J139" s="21"/>
    </row>
    <row r="140" spans="1:10" ht="12.75">
      <c r="A140" s="1"/>
      <c r="C140" s="1"/>
      <c r="D140" s="20"/>
      <c r="E140" s="3"/>
      <c r="F140" s="3"/>
      <c r="G140" s="3"/>
      <c r="H140" s="3"/>
      <c r="I140" s="3"/>
      <c r="J140" s="4"/>
    </row>
    <row r="141" spans="1:10" ht="12.75">
      <c r="A141" s="1"/>
      <c r="C141" s="1"/>
      <c r="D141" s="20"/>
      <c r="E141" s="3"/>
      <c r="F141" s="3"/>
      <c r="G141" s="3"/>
      <c r="H141" s="3"/>
      <c r="I141" s="3"/>
      <c r="J141" s="4"/>
    </row>
    <row r="142" spans="1:10" ht="12.75">
      <c r="A142" s="1"/>
      <c r="C142" s="1"/>
      <c r="D142" s="20"/>
      <c r="E142" s="3"/>
      <c r="F142" s="3"/>
      <c r="G142" s="3"/>
      <c r="H142" s="3"/>
      <c r="I142" s="3"/>
      <c r="J142" s="4"/>
    </row>
    <row r="143" spans="1:10" ht="12.75">
      <c r="A143" s="1"/>
      <c r="C143" s="1"/>
      <c r="D143" s="20"/>
      <c r="E143" s="3"/>
      <c r="F143" s="3"/>
      <c r="G143" s="3"/>
      <c r="H143" s="3"/>
      <c r="I143" s="3"/>
      <c r="J143" s="4"/>
    </row>
    <row r="144" spans="1:10" ht="12.75">
      <c r="A144" s="1"/>
      <c r="C144" s="1"/>
      <c r="D144" s="20"/>
      <c r="E144" s="3"/>
      <c r="F144" s="3"/>
      <c r="G144" s="3"/>
      <c r="H144" s="3"/>
      <c r="I144" s="3"/>
      <c r="J144" s="4"/>
    </row>
    <row r="145" spans="1:10" ht="12.75">
      <c r="A145" s="1"/>
      <c r="C145" s="1"/>
      <c r="D145" s="20"/>
      <c r="E145" s="3"/>
      <c r="F145" s="3"/>
      <c r="G145" s="3"/>
      <c r="H145" s="3"/>
      <c r="I145" s="3"/>
      <c r="J145" s="4"/>
    </row>
    <row r="146" spans="1:10" ht="12.75">
      <c r="A146" s="1"/>
      <c r="C146" s="1"/>
      <c r="D146" s="20"/>
      <c r="E146" s="3"/>
      <c r="F146" s="3"/>
      <c r="G146" s="3"/>
      <c r="H146" s="3"/>
      <c r="I146" s="3"/>
      <c r="J146" s="4"/>
    </row>
    <row r="147" spans="1:4" ht="12.75">
      <c r="A147" s="1"/>
      <c r="C147" s="1"/>
      <c r="D147" s="20"/>
    </row>
    <row r="148" spans="1:4" ht="12.75">
      <c r="A148" s="1"/>
      <c r="C148" s="1"/>
      <c r="D148" s="20"/>
    </row>
    <row r="149" spans="1:4" ht="12.75">
      <c r="A149" s="1"/>
      <c r="C149" s="1"/>
      <c r="D149" s="20"/>
    </row>
    <row r="150" spans="1:4" ht="12.75">
      <c r="A150" s="1"/>
      <c r="C150" s="1"/>
      <c r="D150" s="20"/>
    </row>
    <row r="151" spans="1:4" ht="12.75">
      <c r="A151" s="1"/>
      <c r="C151" s="1"/>
      <c r="D151" s="20"/>
    </row>
    <row r="152" spans="1:4" ht="12.75">
      <c r="A152" s="1"/>
      <c r="C152" s="1"/>
      <c r="D152" s="20"/>
    </row>
    <row r="153" spans="1:4" ht="12.75">
      <c r="A153" s="1"/>
      <c r="C153" s="1"/>
      <c r="D153" s="20"/>
    </row>
    <row r="154" spans="1:4" ht="12.75">
      <c r="A154" s="1"/>
      <c r="C154" s="1"/>
      <c r="D154" s="20"/>
    </row>
    <row r="155" spans="1:4" ht="12.75">
      <c r="A155" s="1"/>
      <c r="C155" s="1"/>
      <c r="D155" s="20"/>
    </row>
    <row r="156" spans="1:4" ht="12.75">
      <c r="A156" s="1"/>
      <c r="C156" s="1"/>
      <c r="D156" s="20"/>
    </row>
    <row r="157" spans="1:4" ht="12.75">
      <c r="A157" s="1"/>
      <c r="C157" s="1"/>
      <c r="D157" s="20"/>
    </row>
    <row r="158" spans="1:4" ht="12.75">
      <c r="A158" s="1"/>
      <c r="C158" s="1"/>
      <c r="D158" s="20"/>
    </row>
    <row r="159" spans="1:4" ht="12.75">
      <c r="A159" s="1"/>
      <c r="C159" s="1"/>
      <c r="D159" s="20"/>
    </row>
    <row r="160" spans="1:4" ht="12.75">
      <c r="A160" s="1"/>
      <c r="C160" s="1"/>
      <c r="D160" s="20"/>
    </row>
    <row r="161" spans="1:4" ht="12.75">
      <c r="A161" s="1"/>
      <c r="C161" s="1"/>
      <c r="D161" s="20"/>
    </row>
    <row r="162" spans="1:4" ht="12.75">
      <c r="A162" s="1"/>
      <c r="C162" s="1"/>
      <c r="D162" s="20"/>
    </row>
    <row r="163" spans="1:4" ht="12.75">
      <c r="A163" s="1"/>
      <c r="C163" s="1"/>
      <c r="D163" s="20"/>
    </row>
    <row r="164" spans="1:4" ht="12.75">
      <c r="A164" s="1"/>
      <c r="C164" s="1"/>
      <c r="D164" s="20"/>
    </row>
    <row r="165" spans="1:4" ht="12.75">
      <c r="A165" s="1"/>
      <c r="C165" s="1"/>
      <c r="D165" s="20"/>
    </row>
    <row r="166" spans="1:4" ht="12.75">
      <c r="A166" s="1"/>
      <c r="C166" s="1"/>
      <c r="D166" s="20"/>
    </row>
    <row r="167" spans="1:4" ht="12.75">
      <c r="A167" s="1"/>
      <c r="C167" s="1"/>
      <c r="D167" s="20"/>
    </row>
    <row r="168" spans="1:4" ht="12.75">
      <c r="A168" s="1"/>
      <c r="C168" s="1"/>
      <c r="D168" s="20"/>
    </row>
    <row r="169" spans="1:4" ht="12.75">
      <c r="A169" s="1"/>
      <c r="C169" s="1"/>
      <c r="D169" s="20"/>
    </row>
    <row r="170" spans="1:4" ht="12.75">
      <c r="A170" s="1"/>
      <c r="C170" s="1"/>
      <c r="D170" s="20"/>
    </row>
    <row r="171" spans="1:4" ht="12.75">
      <c r="A171" s="1"/>
      <c r="C171" s="1"/>
      <c r="D171" s="20"/>
    </row>
    <row r="172" spans="1:4" ht="12.75">
      <c r="A172" s="1"/>
      <c r="C172" s="1"/>
      <c r="D172" s="20"/>
    </row>
    <row r="173" spans="1:4" ht="12.75">
      <c r="A173" s="1"/>
      <c r="C173" s="1"/>
      <c r="D173" s="20"/>
    </row>
    <row r="174" spans="1:4" ht="12.75">
      <c r="A174" s="1"/>
      <c r="C174" s="1"/>
      <c r="D174" s="20"/>
    </row>
    <row r="175" spans="1:4" ht="12.75">
      <c r="A175" s="1"/>
      <c r="C175" s="1"/>
      <c r="D175" s="20"/>
    </row>
    <row r="176" spans="1:4" ht="12.75">
      <c r="A176" s="1"/>
      <c r="C176" s="1"/>
      <c r="D176" s="20"/>
    </row>
    <row r="177" spans="1:4" ht="12.75">
      <c r="A177" s="1"/>
      <c r="C177" s="1"/>
      <c r="D177" s="20"/>
    </row>
    <row r="178" spans="1:4" ht="12.75">
      <c r="A178" s="1"/>
      <c r="C178" s="1"/>
      <c r="D178" s="20"/>
    </row>
    <row r="179" spans="1:4" ht="12.75">
      <c r="A179" s="1"/>
      <c r="C179" s="1"/>
      <c r="D179" s="20"/>
    </row>
    <row r="180" spans="1:4" ht="12.75">
      <c r="A180" s="1"/>
      <c r="C180" s="1"/>
      <c r="D180" s="20"/>
    </row>
    <row r="181" spans="1:4" ht="12.75">
      <c r="A181" s="1"/>
      <c r="C181" s="1"/>
      <c r="D181" s="20"/>
    </row>
    <row r="182" spans="1:4" ht="12.75">
      <c r="A182" s="1"/>
      <c r="C182" s="1"/>
      <c r="D182" s="20"/>
    </row>
    <row r="183" spans="1:4" ht="12.75">
      <c r="A183" s="1"/>
      <c r="C183" s="1"/>
      <c r="D183" s="20"/>
    </row>
    <row r="184" spans="1:4" ht="12.75">
      <c r="A184" s="1"/>
      <c r="C184" s="1"/>
      <c r="D184" s="20"/>
    </row>
    <row r="185" spans="1:4" ht="12.75">
      <c r="A185" s="1"/>
      <c r="C185" s="1"/>
      <c r="D185" s="20"/>
    </row>
    <row r="186" spans="1:4" ht="12.75">
      <c r="A186" s="1"/>
      <c r="C186" s="1"/>
      <c r="D186" s="20"/>
    </row>
    <row r="187" spans="1:4" ht="12.75">
      <c r="A187" s="1"/>
      <c r="C187" s="1"/>
      <c r="D187" s="20"/>
    </row>
    <row r="188" spans="1:4" ht="12.75">
      <c r="A188" s="1"/>
      <c r="C188" s="1"/>
      <c r="D188" s="20"/>
    </row>
    <row r="189" spans="1:4" ht="12.75">
      <c r="A189" s="1"/>
      <c r="C189" s="1"/>
      <c r="D189" s="20"/>
    </row>
    <row r="190" spans="1:4" ht="12.75">
      <c r="A190" s="1"/>
      <c r="C190" s="1"/>
      <c r="D190" s="20"/>
    </row>
    <row r="191" spans="1:4" ht="12.75">
      <c r="A191" s="1"/>
      <c r="C191" s="1"/>
      <c r="D191" s="20"/>
    </row>
    <row r="192" spans="1:4" ht="12.75">
      <c r="A192" s="1"/>
      <c r="C192" s="1"/>
      <c r="D192" s="20"/>
    </row>
    <row r="193" spans="1:4" ht="12.75">
      <c r="A193" s="1"/>
      <c r="C193" s="1"/>
      <c r="D193" s="20"/>
    </row>
    <row r="194" spans="1:4" ht="12.75">
      <c r="A194" s="1"/>
      <c r="C194" s="1"/>
      <c r="D194" s="20"/>
    </row>
    <row r="195" spans="1:4" ht="12.75">
      <c r="A195" s="1"/>
      <c r="C195" s="1"/>
      <c r="D195" s="20"/>
    </row>
    <row r="196" spans="1:4" ht="12.75">
      <c r="A196" s="1"/>
      <c r="C196" s="1"/>
      <c r="D196" s="20"/>
    </row>
    <row r="197" spans="1:4" ht="12.75">
      <c r="A197" s="1"/>
      <c r="C197" s="1"/>
      <c r="D197" s="20"/>
    </row>
    <row r="198" spans="1:4" ht="12.75">
      <c r="A198" s="1"/>
      <c r="C198" s="1"/>
      <c r="D198" s="20"/>
    </row>
    <row r="199" spans="1:4" ht="12.75">
      <c r="A199" s="1"/>
      <c r="C199" s="1"/>
      <c r="D199" s="20"/>
    </row>
    <row r="200" spans="1:4" ht="12.75">
      <c r="A200" s="1"/>
      <c r="C200" s="1"/>
      <c r="D200" s="20"/>
    </row>
    <row r="201" spans="1:4" ht="12.75">
      <c r="A201" s="1"/>
      <c r="C201" s="1"/>
      <c r="D201" s="20"/>
    </row>
    <row r="202" spans="1:4" ht="12.75">
      <c r="A202" s="1"/>
      <c r="C202" s="1"/>
      <c r="D202" s="20"/>
    </row>
    <row r="203" spans="1:4" ht="12.75">
      <c r="A203" s="1"/>
      <c r="C203" s="1"/>
      <c r="D203" s="20"/>
    </row>
    <row r="204" spans="1:4" ht="12.75">
      <c r="A204" s="1"/>
      <c r="C204" s="1"/>
      <c r="D204" s="20"/>
    </row>
    <row r="205" spans="1:4" ht="12.75">
      <c r="A205" s="1"/>
      <c r="C205" s="1"/>
      <c r="D205" s="20"/>
    </row>
    <row r="206" spans="1:4" ht="12.75">
      <c r="A206" s="1"/>
      <c r="C206" s="1"/>
      <c r="D206" s="20"/>
    </row>
    <row r="207" spans="1:4" ht="12.75">
      <c r="A207" s="1"/>
      <c r="C207" s="1"/>
      <c r="D207" s="20"/>
    </row>
    <row r="208" spans="1:4" ht="12.75">
      <c r="A208" s="1"/>
      <c r="C208" s="1"/>
      <c r="D208" s="20"/>
    </row>
    <row r="209" spans="1:4" ht="12.75">
      <c r="A209" s="1"/>
      <c r="C209" s="1"/>
      <c r="D209" s="20"/>
    </row>
    <row r="210" spans="1:4" ht="12.75">
      <c r="A210" s="1"/>
      <c r="C210" s="1"/>
      <c r="D210" s="20"/>
    </row>
    <row r="211" spans="1:4" ht="12.75">
      <c r="A211" s="1"/>
      <c r="C211" s="1"/>
      <c r="D211" s="20"/>
    </row>
    <row r="212" spans="1:4" ht="12.75">
      <c r="A212" s="1"/>
      <c r="C212" s="1"/>
      <c r="D212" s="20"/>
    </row>
    <row r="213" spans="1:4" ht="12.75">
      <c r="A213" s="1"/>
      <c r="C213" s="1"/>
      <c r="D213" s="20"/>
    </row>
    <row r="214" spans="1:4" ht="12.75">
      <c r="A214" s="1"/>
      <c r="C214" s="1"/>
      <c r="D214" s="20"/>
    </row>
    <row r="215" spans="1:4" ht="12.75">
      <c r="A215" s="1"/>
      <c r="C215" s="1"/>
      <c r="D215" s="20"/>
    </row>
    <row r="216" spans="1:4" ht="12.75">
      <c r="A216" s="1"/>
      <c r="C216" s="1"/>
      <c r="D216" s="20"/>
    </row>
    <row r="217" spans="1:4" ht="12.75">
      <c r="A217" s="1"/>
      <c r="C217" s="1"/>
      <c r="D217" s="20"/>
    </row>
    <row r="218" spans="1:4" ht="12.75">
      <c r="A218" s="1"/>
      <c r="C218" s="1"/>
      <c r="D218" s="20"/>
    </row>
    <row r="219" spans="1:4" ht="12.75">
      <c r="A219" s="1"/>
      <c r="C219" s="1"/>
      <c r="D219" s="20"/>
    </row>
    <row r="220" spans="1:4" ht="12.75">
      <c r="A220" s="1"/>
      <c r="C220" s="1"/>
      <c r="D220" s="20"/>
    </row>
    <row r="221" spans="1:4" ht="12.75">
      <c r="A221" s="1"/>
      <c r="C221" s="1"/>
      <c r="D221" s="20"/>
    </row>
    <row r="222" spans="1:4" ht="12.75">
      <c r="A222" s="1"/>
      <c r="C222" s="1"/>
      <c r="D222" s="20"/>
    </row>
    <row r="223" spans="1:4" ht="12.75">
      <c r="A223" s="1"/>
      <c r="C223" s="1"/>
      <c r="D223" s="20"/>
    </row>
    <row r="224" spans="1:4" ht="12.75">
      <c r="A224" s="1"/>
      <c r="C224" s="1"/>
      <c r="D224" s="20"/>
    </row>
    <row r="225" spans="1:4" ht="12.75">
      <c r="A225" s="1"/>
      <c r="C225" s="1"/>
      <c r="D225" s="20"/>
    </row>
    <row r="226" spans="1:4" ht="12.75">
      <c r="A226" s="1"/>
      <c r="C226" s="1"/>
      <c r="D226" s="20"/>
    </row>
    <row r="227" spans="1:4" ht="12.75">
      <c r="A227" s="1"/>
      <c r="C227" s="1"/>
      <c r="D227" s="20"/>
    </row>
    <row r="228" spans="1:4" ht="12.75">
      <c r="A228" s="1"/>
      <c r="C228" s="1"/>
      <c r="D228" s="20"/>
    </row>
    <row r="229" spans="1:4" ht="12.75">
      <c r="A229" s="1"/>
      <c r="C229" s="1"/>
      <c r="D229" s="20"/>
    </row>
    <row r="230" spans="1:4" ht="12.75">
      <c r="A230" s="1"/>
      <c r="C230" s="1"/>
      <c r="D230" s="20"/>
    </row>
    <row r="231" spans="1:4" ht="12.75">
      <c r="A231" s="1"/>
      <c r="C231" s="1"/>
      <c r="D231" s="20"/>
    </row>
    <row r="232" spans="1:4" ht="12.75">
      <c r="A232" s="1"/>
      <c r="C232" s="1"/>
      <c r="D232" s="20"/>
    </row>
    <row r="233" spans="1:4" ht="12.75">
      <c r="A233" s="1"/>
      <c r="C233" s="1"/>
      <c r="D233" s="20"/>
    </row>
    <row r="234" spans="1:4" ht="12.75">
      <c r="A234" s="1"/>
      <c r="C234" s="1"/>
      <c r="D234" s="20"/>
    </row>
    <row r="235" spans="1:4" ht="12.75">
      <c r="A235" s="1"/>
      <c r="C235" s="1"/>
      <c r="D235" s="20"/>
    </row>
    <row r="236" spans="1:4" ht="12.75">
      <c r="A236" s="1"/>
      <c r="C236" s="1"/>
      <c r="D236" s="20"/>
    </row>
    <row r="237" spans="1:4" ht="12.75">
      <c r="A237" s="1"/>
      <c r="C237" s="1"/>
      <c r="D237" s="20"/>
    </row>
    <row r="238" spans="1:4" ht="12.75">
      <c r="A238" s="1"/>
      <c r="C238" s="1"/>
      <c r="D238" s="20"/>
    </row>
    <row r="239" spans="1:4" ht="12.75">
      <c r="A239" s="1"/>
      <c r="C239" s="1"/>
      <c r="D239" s="20"/>
    </row>
    <row r="240" spans="1:4" ht="12.75">
      <c r="A240" s="1"/>
      <c r="C240" s="1"/>
      <c r="D240" s="20"/>
    </row>
    <row r="241" spans="1:4" ht="12.75">
      <c r="A241" s="1"/>
      <c r="C241" s="1"/>
      <c r="D241" s="20"/>
    </row>
    <row r="242" spans="1:4" ht="12.75">
      <c r="A242" s="1"/>
      <c r="C242" s="1"/>
      <c r="D242" s="20"/>
    </row>
    <row r="243" spans="1:4" ht="12.75">
      <c r="A243" s="1"/>
      <c r="C243" s="1"/>
      <c r="D243" s="20"/>
    </row>
    <row r="244" spans="1:4" ht="12.75">
      <c r="A244" s="1"/>
      <c r="C244" s="1"/>
      <c r="D244" s="20"/>
    </row>
    <row r="245" spans="1:4" ht="12.75">
      <c r="A245" s="1"/>
      <c r="C245" s="1"/>
      <c r="D245" s="20"/>
    </row>
    <row r="246" spans="1:4" ht="12.75">
      <c r="A246" s="1"/>
      <c r="C246" s="1"/>
      <c r="D246" s="20"/>
    </row>
    <row r="247" spans="1:4" ht="12.75">
      <c r="A247" s="1"/>
      <c r="C247" s="1"/>
      <c r="D247" s="20"/>
    </row>
    <row r="248" spans="1:4" ht="12.75">
      <c r="A248" s="1"/>
      <c r="C248" s="1"/>
      <c r="D248" s="20"/>
    </row>
    <row r="249" spans="1:4" ht="12.75">
      <c r="A249" s="1"/>
      <c r="C249" s="1"/>
      <c r="D249" s="20"/>
    </row>
    <row r="250" spans="1:4" ht="12.75">
      <c r="A250" s="1"/>
      <c r="C250" s="1"/>
      <c r="D250" s="20"/>
    </row>
    <row r="251" spans="1:4" ht="12.75">
      <c r="A251" s="1"/>
      <c r="C251" s="1"/>
      <c r="D251" s="20"/>
    </row>
    <row r="252" spans="1:4" ht="12.75">
      <c r="A252" s="1"/>
      <c r="C252" s="1"/>
      <c r="D252" s="20"/>
    </row>
    <row r="253" spans="1:4" ht="12.75">
      <c r="A253" s="1"/>
      <c r="C253" s="1"/>
      <c r="D253" s="20"/>
    </row>
    <row r="254" spans="1:4" ht="12.75">
      <c r="A254" s="1"/>
      <c r="C254" s="1"/>
      <c r="D254" s="20"/>
    </row>
    <row r="255" spans="1:4" ht="12.75">
      <c r="A255" s="1"/>
      <c r="C255" s="1"/>
      <c r="D255" s="20"/>
    </row>
    <row r="256" spans="1:4" ht="12.75">
      <c r="A256" s="1"/>
      <c r="C256" s="1"/>
      <c r="D256" s="20"/>
    </row>
    <row r="257" spans="1:4" ht="12.75">
      <c r="A257" s="1"/>
      <c r="C257" s="1"/>
      <c r="D257" s="20"/>
    </row>
    <row r="258" spans="1:4" ht="12.75">
      <c r="A258" s="1"/>
      <c r="C258" s="1"/>
      <c r="D258" s="20"/>
    </row>
    <row r="259" spans="1:4" ht="12.75">
      <c r="A259" s="1"/>
      <c r="C259" s="1"/>
      <c r="D259" s="20"/>
    </row>
    <row r="260" spans="1:4" ht="12.75">
      <c r="A260" s="1"/>
      <c r="C260" s="1"/>
      <c r="D260" s="20"/>
    </row>
    <row r="261" spans="1:4" ht="12.75">
      <c r="A261" s="1"/>
      <c r="C261" s="1"/>
      <c r="D261" s="20"/>
    </row>
    <row r="262" spans="1:4" ht="12.75">
      <c r="A262" s="1"/>
      <c r="C262" s="1"/>
      <c r="D262" s="20"/>
    </row>
    <row r="263" spans="1:4" ht="12.75">
      <c r="A263" s="1"/>
      <c r="C263" s="1"/>
      <c r="D263" s="20"/>
    </row>
    <row r="264" spans="1:4" ht="12.75">
      <c r="A264" s="1"/>
      <c r="C264" s="1"/>
      <c r="D264" s="20"/>
    </row>
    <row r="265" spans="1:4" ht="12.75">
      <c r="A265" s="1"/>
      <c r="C265" s="1"/>
      <c r="D265" s="20"/>
    </row>
    <row r="266" spans="1:4" ht="12.75">
      <c r="A266" s="1"/>
      <c r="C266" s="1"/>
      <c r="D266" s="20"/>
    </row>
    <row r="267" spans="1:4" ht="12.75">
      <c r="A267" s="1"/>
      <c r="C267" s="1"/>
      <c r="D267" s="20"/>
    </row>
    <row r="268" spans="1:4" ht="12.75">
      <c r="A268" s="1"/>
      <c r="C268" s="1"/>
      <c r="D268" s="20"/>
    </row>
    <row r="269" spans="1:4" ht="12.75">
      <c r="A269" s="1"/>
      <c r="C269" s="1"/>
      <c r="D269" s="20"/>
    </row>
    <row r="270" spans="1:4" ht="12.75">
      <c r="A270" s="1"/>
      <c r="C270" s="1"/>
      <c r="D270" s="20"/>
    </row>
    <row r="271" spans="1:4" ht="12.75">
      <c r="A271" s="1"/>
      <c r="C271" s="1"/>
      <c r="D271" s="20"/>
    </row>
    <row r="272" spans="1:4" ht="12.75">
      <c r="A272" s="1"/>
      <c r="C272" s="1"/>
      <c r="D272" s="20"/>
    </row>
    <row r="273" spans="1:4" ht="12.75">
      <c r="A273" s="1"/>
      <c r="C273" s="1"/>
      <c r="D273" s="20"/>
    </row>
    <row r="274" spans="1:4" ht="12.75">
      <c r="A274" s="1"/>
      <c r="C274" s="1"/>
      <c r="D274" s="20"/>
    </row>
    <row r="275" spans="1:4" ht="12.75">
      <c r="A275" s="1"/>
      <c r="C275" s="1"/>
      <c r="D275" s="20"/>
    </row>
    <row r="276" spans="1:4" ht="12.75">
      <c r="A276" s="1"/>
      <c r="C276" s="1"/>
      <c r="D276" s="20"/>
    </row>
    <row r="277" spans="1:4" ht="12.75">
      <c r="A277" s="1"/>
      <c r="C277" s="1"/>
      <c r="D277" s="20"/>
    </row>
    <row r="278" spans="1:4" ht="12.75">
      <c r="A278" s="1"/>
      <c r="C278" s="1"/>
      <c r="D278" s="20"/>
    </row>
    <row r="279" spans="1:4" ht="12.75">
      <c r="A279" s="1"/>
      <c r="C279" s="1"/>
      <c r="D279" s="20"/>
    </row>
    <row r="280" spans="1:4" ht="12.75">
      <c r="A280" s="1"/>
      <c r="C280" s="1"/>
      <c r="D280" s="20"/>
    </row>
    <row r="281" spans="1:4" ht="12.75">
      <c r="A281" s="1"/>
      <c r="C281" s="1"/>
      <c r="D281" s="20"/>
    </row>
    <row r="282" spans="1:4" ht="12.75">
      <c r="A282" s="1"/>
      <c r="C282" s="1"/>
      <c r="D282" s="20"/>
    </row>
    <row r="283" spans="1:4" ht="12.75">
      <c r="A283" s="1"/>
      <c r="C283" s="1"/>
      <c r="D283" s="20"/>
    </row>
    <row r="284" spans="1:4" ht="12.75">
      <c r="A284" s="1"/>
      <c r="C284" s="1"/>
      <c r="D284" s="20"/>
    </row>
    <row r="285" spans="1:4" ht="12.75">
      <c r="A285" s="1"/>
      <c r="C285" s="1"/>
      <c r="D285" s="20"/>
    </row>
    <row r="286" spans="1:4" ht="12.75">
      <c r="A286" s="1"/>
      <c r="C286" s="1"/>
      <c r="D286" s="20"/>
    </row>
    <row r="287" spans="1:4" ht="12.75">
      <c r="A287" s="1"/>
      <c r="C287" s="1"/>
      <c r="D287" s="20"/>
    </row>
    <row r="288" spans="1:4" ht="12.75">
      <c r="A288" s="1"/>
      <c r="C288" s="1"/>
      <c r="D288" s="20"/>
    </row>
    <row r="289" spans="1:4" ht="12.75">
      <c r="A289" s="1"/>
      <c r="C289" s="1"/>
      <c r="D289" s="20"/>
    </row>
    <row r="290" spans="1:4" ht="12.75">
      <c r="A290" s="1"/>
      <c r="C290" s="1"/>
      <c r="D290" s="20"/>
    </row>
    <row r="291" spans="1:4" ht="12.75">
      <c r="A291" s="1"/>
      <c r="C291" s="1"/>
      <c r="D291" s="20"/>
    </row>
    <row r="292" spans="1:4" ht="12.75">
      <c r="A292" s="1"/>
      <c r="C292" s="1"/>
      <c r="D292" s="20"/>
    </row>
    <row r="293" spans="1:4" ht="12.75">
      <c r="A293" s="1"/>
      <c r="C293" s="1"/>
      <c r="D293" s="20"/>
    </row>
    <row r="294" spans="1:4" ht="12.75">
      <c r="A294" s="1"/>
      <c r="C294" s="1"/>
      <c r="D294" s="20"/>
    </row>
    <row r="295" spans="1:4" ht="12.75">
      <c r="A295" s="1"/>
      <c r="C295" s="1"/>
      <c r="D295" s="20"/>
    </row>
    <row r="296" spans="1:4" ht="12.75">
      <c r="A296" s="1"/>
      <c r="C296" s="1"/>
      <c r="D296" s="20"/>
    </row>
    <row r="297" spans="1:4" ht="12.75">
      <c r="A297" s="1"/>
      <c r="C297" s="1"/>
      <c r="D297" s="20"/>
    </row>
    <row r="298" spans="1:4" ht="12.75">
      <c r="A298" s="1"/>
      <c r="C298" s="1"/>
      <c r="D298" s="20"/>
    </row>
    <row r="299" spans="1:4" ht="12.75">
      <c r="A299" s="1"/>
      <c r="C299" s="1"/>
      <c r="D299" s="20"/>
    </row>
    <row r="300" spans="1:4" ht="12.75">
      <c r="A300" s="1"/>
      <c r="C300" s="1"/>
      <c r="D300" s="20"/>
    </row>
    <row r="301" spans="1:4" ht="12.75">
      <c r="A301" s="1"/>
      <c r="C301" s="1"/>
      <c r="D301" s="20"/>
    </row>
    <row r="302" spans="1:4" ht="12.75">
      <c r="A302" s="1"/>
      <c r="C302" s="1"/>
      <c r="D302" s="20"/>
    </row>
    <row r="303" spans="1:4" ht="12.75">
      <c r="A303" s="1"/>
      <c r="C303" s="1"/>
      <c r="D303" s="20"/>
    </row>
    <row r="304" spans="1:4" ht="12.75">
      <c r="A304" s="1"/>
      <c r="C304" s="1"/>
      <c r="D304" s="20"/>
    </row>
    <row r="305" spans="1:4" ht="12.75">
      <c r="A305" s="1"/>
      <c r="C305" s="1"/>
      <c r="D305" s="20"/>
    </row>
    <row r="306" spans="1:4" ht="12.75">
      <c r="A306" s="1"/>
      <c r="C306" s="1"/>
      <c r="D306" s="20"/>
    </row>
    <row r="307" spans="1:4" ht="12.75">
      <c r="A307" s="1"/>
      <c r="C307" s="1"/>
      <c r="D307" s="20"/>
    </row>
    <row r="308" spans="1:4" ht="12.75">
      <c r="A308" s="1"/>
      <c r="C308" s="1"/>
      <c r="D308" s="20"/>
    </row>
    <row r="309" spans="1:4" ht="12.75">
      <c r="A309" s="1"/>
      <c r="C309" s="1"/>
      <c r="D309" s="20"/>
    </row>
    <row r="310" spans="1:4" ht="12.75">
      <c r="A310" s="1"/>
      <c r="C310" s="1"/>
      <c r="D310" s="20"/>
    </row>
    <row r="311" spans="1:4" ht="12.75">
      <c r="A311" s="1"/>
      <c r="C311" s="1"/>
      <c r="D311" s="20"/>
    </row>
    <row r="312" spans="1:4" ht="12.75">
      <c r="A312" s="1"/>
      <c r="C312" s="1"/>
      <c r="D312" s="20"/>
    </row>
    <row r="313" spans="1:4" ht="12.75">
      <c r="A313" s="1"/>
      <c r="C313" s="1"/>
      <c r="D313" s="20"/>
    </row>
    <row r="314" spans="1:4" ht="12.75">
      <c r="A314" s="1"/>
      <c r="C314" s="1"/>
      <c r="D314" s="20"/>
    </row>
    <row r="315" spans="1:4" ht="12.75">
      <c r="A315" s="1"/>
      <c r="C315" s="1"/>
      <c r="D315" s="20"/>
    </row>
    <row r="316" spans="1:4" ht="12.75">
      <c r="A316" s="1"/>
      <c r="C316" s="1"/>
      <c r="D316" s="20"/>
    </row>
    <row r="317" spans="1:4" ht="12.75">
      <c r="A317" s="1"/>
      <c r="C317" s="1"/>
      <c r="D317" s="20"/>
    </row>
    <row r="318" spans="1:4" ht="12.75">
      <c r="A318" s="1"/>
      <c r="C318" s="1"/>
      <c r="D318" s="20"/>
    </row>
    <row r="319" spans="1:4" ht="12.75">
      <c r="A319" s="1"/>
      <c r="C319" s="1"/>
      <c r="D319" s="20"/>
    </row>
    <row r="320" spans="1:4" ht="12.75">
      <c r="A320" s="1"/>
      <c r="C320" s="1"/>
      <c r="D320" s="20"/>
    </row>
    <row r="321" spans="1:4" ht="12.75">
      <c r="A321" s="1"/>
      <c r="C321" s="1"/>
      <c r="D321" s="20"/>
    </row>
    <row r="322" spans="1:4" ht="12.75">
      <c r="A322" s="1"/>
      <c r="C322" s="1"/>
      <c r="D322" s="20"/>
    </row>
    <row r="323" spans="1:4" ht="12.75">
      <c r="A323" s="1"/>
      <c r="C323" s="1"/>
      <c r="D323" s="20"/>
    </row>
    <row r="324" spans="1:4" ht="12.75">
      <c r="A324" s="1"/>
      <c r="C324" s="1"/>
      <c r="D324" s="20"/>
    </row>
    <row r="325" spans="1:4" ht="12.75">
      <c r="A325" s="1"/>
      <c r="C325" s="1"/>
      <c r="D325" s="20"/>
    </row>
    <row r="326" spans="1:4" ht="12.75">
      <c r="A326" s="1"/>
      <c r="C326" s="1"/>
      <c r="D326" s="20"/>
    </row>
    <row r="327" spans="1:4" ht="12.75">
      <c r="A327" s="1"/>
      <c r="C327" s="1"/>
      <c r="D327" s="20"/>
    </row>
    <row r="328" spans="1:4" ht="12.75">
      <c r="A328" s="1"/>
      <c r="C328" s="1"/>
      <c r="D328" s="20"/>
    </row>
    <row r="329" spans="1:4" ht="12.75">
      <c r="A329" s="1"/>
      <c r="C329" s="1"/>
      <c r="D329" s="20"/>
    </row>
    <row r="330" spans="1:4" ht="12.75">
      <c r="A330" s="1"/>
      <c r="C330" s="1"/>
      <c r="D330" s="20"/>
    </row>
    <row r="331" spans="1:4" ht="12.75">
      <c r="A331" s="1"/>
      <c r="C331" s="1"/>
      <c r="D331" s="20"/>
    </row>
    <row r="332" spans="1:4" ht="12.75">
      <c r="A332" s="1"/>
      <c r="C332" s="1"/>
      <c r="D332" s="20"/>
    </row>
    <row r="333" spans="1:4" ht="12.75">
      <c r="A333" s="1"/>
      <c r="C333" s="1"/>
      <c r="D333" s="20"/>
    </row>
    <row r="334" spans="1:4" ht="12.75">
      <c r="A334" s="1"/>
      <c r="C334" s="1"/>
      <c r="D334" s="20"/>
    </row>
    <row r="335" spans="1:4" ht="12.75">
      <c r="A335" s="1"/>
      <c r="C335" s="1"/>
      <c r="D335" s="20"/>
    </row>
    <row r="336" spans="1:4" ht="12.75">
      <c r="A336" s="1"/>
      <c r="C336" s="1"/>
      <c r="D336" s="20"/>
    </row>
    <row r="337" spans="1:4" ht="12.75">
      <c r="A337" s="1"/>
      <c r="C337" s="1"/>
      <c r="D337" s="20"/>
    </row>
    <row r="338" spans="1:4" ht="12.75">
      <c r="A338" s="1"/>
      <c r="C338" s="1"/>
      <c r="D338" s="20"/>
    </row>
    <row r="339" spans="1:4" ht="12.75">
      <c r="A339" s="1"/>
      <c r="C339" s="1"/>
      <c r="D339" s="20"/>
    </row>
    <row r="340" spans="1:4" ht="12.75">
      <c r="A340" s="1"/>
      <c r="C340" s="1"/>
      <c r="D340" s="20"/>
    </row>
    <row r="341" spans="1:4" ht="12.75">
      <c r="A341" s="1"/>
      <c r="C341" s="1"/>
      <c r="D341" s="20"/>
    </row>
    <row r="342" spans="1:4" ht="12.75">
      <c r="A342" s="1"/>
      <c r="C342" s="1"/>
      <c r="D342" s="20"/>
    </row>
    <row r="343" spans="1:4" ht="12.75">
      <c r="A343" s="1"/>
      <c r="C343" s="1"/>
      <c r="D343" s="20"/>
    </row>
    <row r="344" spans="1:4" ht="12.75">
      <c r="A344" s="1"/>
      <c r="C344" s="1"/>
      <c r="D344" s="20"/>
    </row>
    <row r="345" spans="1:4" ht="12.75">
      <c r="A345" s="1"/>
      <c r="C345" s="1"/>
      <c r="D345" s="20"/>
    </row>
    <row r="346" spans="1:4" ht="12.75">
      <c r="A346" s="1"/>
      <c r="C346" s="1"/>
      <c r="D346" s="20"/>
    </row>
    <row r="347" spans="1:4" ht="12.75">
      <c r="A347" s="1"/>
      <c r="C347" s="1"/>
      <c r="D347" s="20"/>
    </row>
    <row r="348" spans="1:4" ht="12.75">
      <c r="A348" s="1"/>
      <c r="C348" s="1"/>
      <c r="D348" s="20"/>
    </row>
    <row r="349" spans="1:4" ht="12.75">
      <c r="A349" s="1"/>
      <c r="C349" s="1"/>
      <c r="D349" s="20"/>
    </row>
    <row r="350" spans="1:4" ht="12.75">
      <c r="A350" s="1"/>
      <c r="C350" s="1"/>
      <c r="D350" s="20"/>
    </row>
    <row r="351" spans="1:4" ht="12.75">
      <c r="A351" s="1"/>
      <c r="C351" s="1"/>
      <c r="D351" s="20"/>
    </row>
    <row r="352" spans="1:4" ht="12.75">
      <c r="A352" s="1"/>
      <c r="C352" s="1"/>
      <c r="D352" s="20"/>
    </row>
    <row r="353" spans="1:4" ht="12.75">
      <c r="A353" s="1"/>
      <c r="C353" s="1"/>
      <c r="D353" s="20"/>
    </row>
    <row r="354" spans="1:4" ht="12.75">
      <c r="A354" s="1"/>
      <c r="C354" s="1"/>
      <c r="D354" s="20"/>
    </row>
    <row r="355" spans="1:4" ht="12.75">
      <c r="A355" s="1"/>
      <c r="C355" s="1"/>
      <c r="D355" s="20"/>
    </row>
    <row r="356" spans="1:4" ht="12.75">
      <c r="A356" s="1"/>
      <c r="C356" s="1"/>
      <c r="D356" s="20"/>
    </row>
    <row r="357" spans="1:4" ht="12.75">
      <c r="A357" s="1"/>
      <c r="C357" s="1"/>
      <c r="D357" s="20"/>
    </row>
    <row r="358" spans="1:4" ht="12.75">
      <c r="A358" s="1"/>
      <c r="C358" s="1"/>
      <c r="D358" s="20"/>
    </row>
    <row r="359" spans="1:4" ht="12.75">
      <c r="A359" s="1"/>
      <c r="C359" s="1"/>
      <c r="D359" s="20"/>
    </row>
    <row r="360" spans="1:4" ht="12.75">
      <c r="A360" s="1"/>
      <c r="C360" s="1"/>
      <c r="D360" s="20"/>
    </row>
    <row r="361" spans="1:4" ht="12.75">
      <c r="A361" s="1"/>
      <c r="C361" s="1"/>
      <c r="D361" s="20"/>
    </row>
    <row r="362" spans="1:4" ht="12.75">
      <c r="A362" s="1"/>
      <c r="C362" s="1"/>
      <c r="D362" s="20"/>
    </row>
    <row r="363" spans="1:4" ht="12.75">
      <c r="A363" s="1"/>
      <c r="C363" s="1"/>
      <c r="D363" s="20"/>
    </row>
    <row r="364" spans="1:4" ht="12.75">
      <c r="A364" s="1"/>
      <c r="C364" s="1"/>
      <c r="D364" s="20"/>
    </row>
    <row r="365" spans="1:4" ht="12.75">
      <c r="A365" s="1"/>
      <c r="C365" s="1"/>
      <c r="D365" s="20"/>
    </row>
    <row r="366" spans="1:4" ht="12.75">
      <c r="A366" s="1"/>
      <c r="C366" s="1"/>
      <c r="D366" s="20"/>
    </row>
    <row r="367" spans="1:4" ht="12.75">
      <c r="A367" s="1"/>
      <c r="C367" s="1"/>
      <c r="D367" s="20"/>
    </row>
    <row r="368" spans="1:4" ht="12.75">
      <c r="A368" s="1"/>
      <c r="C368" s="1"/>
      <c r="D368" s="20"/>
    </row>
    <row r="369" spans="1:4" ht="12.75">
      <c r="A369" s="1"/>
      <c r="C369" s="1"/>
      <c r="D369" s="20"/>
    </row>
    <row r="370" spans="1:4" ht="12.75">
      <c r="A370" s="1"/>
      <c r="C370" s="1"/>
      <c r="D370" s="20"/>
    </row>
    <row r="371" spans="1:4" ht="12.75">
      <c r="A371" s="1"/>
      <c r="C371" s="1"/>
      <c r="D371" s="20"/>
    </row>
    <row r="372" spans="1:4" ht="12.75">
      <c r="A372" s="1"/>
      <c r="C372" s="1"/>
      <c r="D372" s="20"/>
    </row>
    <row r="373" spans="1:4" ht="12.75">
      <c r="A373" s="1"/>
      <c r="C373" s="1"/>
      <c r="D373" s="20"/>
    </row>
    <row r="374" spans="1:4" ht="12.75">
      <c r="A374" s="1"/>
      <c r="C374" s="1"/>
      <c r="D374" s="20"/>
    </row>
    <row r="375" spans="1:4" ht="12.75">
      <c r="A375" s="1"/>
      <c r="C375" s="1"/>
      <c r="D375" s="20"/>
    </row>
    <row r="376" spans="1:4" ht="12.75">
      <c r="A376" s="1"/>
      <c r="C376" s="1"/>
      <c r="D376" s="20"/>
    </row>
    <row r="377" spans="1:4" ht="12.75">
      <c r="A377" s="1"/>
      <c r="C377" s="1"/>
      <c r="D377" s="20"/>
    </row>
    <row r="378" spans="1:4" ht="12.75">
      <c r="A378" s="1"/>
      <c r="C378" s="1"/>
      <c r="D378" s="20"/>
    </row>
    <row r="379" spans="1:4" ht="12.75">
      <c r="A379" s="1"/>
      <c r="C379" s="1"/>
      <c r="D379" s="20"/>
    </row>
    <row r="380" spans="1:4" ht="12.75">
      <c r="A380" s="1"/>
      <c r="C380" s="1"/>
      <c r="D380" s="20"/>
    </row>
    <row r="381" spans="1:4" ht="12.75">
      <c r="A381" s="1"/>
      <c r="C381" s="1"/>
      <c r="D381" s="20"/>
    </row>
    <row r="382" spans="1:4" ht="12.75">
      <c r="A382" s="1"/>
      <c r="C382" s="1"/>
      <c r="D382" s="20"/>
    </row>
    <row r="383" spans="1:4" ht="12.75">
      <c r="A383" s="1"/>
      <c r="C383" s="1"/>
      <c r="D383" s="20"/>
    </row>
    <row r="384" spans="1:4" ht="12.75">
      <c r="A384" s="1"/>
      <c r="C384" s="1"/>
      <c r="D384" s="20"/>
    </row>
    <row r="385" spans="1:4" ht="12.75">
      <c r="A385" s="1"/>
      <c r="C385" s="1"/>
      <c r="D385" s="20"/>
    </row>
    <row r="386" spans="1:4" ht="12.75">
      <c r="A386" s="1"/>
      <c r="C386" s="1"/>
      <c r="D386" s="20"/>
    </row>
    <row r="387" spans="1:4" ht="12.75">
      <c r="A387" s="1"/>
      <c r="C387" s="1"/>
      <c r="D387" s="20"/>
    </row>
    <row r="388" spans="1:4" ht="12.75">
      <c r="A388" s="1"/>
      <c r="C388" s="1"/>
      <c r="D388" s="20"/>
    </row>
    <row r="389" spans="1:4" ht="12.75">
      <c r="A389" s="1"/>
      <c r="C389" s="1"/>
      <c r="D389" s="20"/>
    </row>
    <row r="390" spans="1:4" ht="12.75">
      <c r="A390" s="1"/>
      <c r="C390" s="1"/>
      <c r="D390" s="20"/>
    </row>
    <row r="391" spans="1:4" ht="12.75">
      <c r="A391" s="1"/>
      <c r="C391" s="1"/>
      <c r="D391" s="20"/>
    </row>
    <row r="392" spans="1:4" ht="12.75">
      <c r="A392" s="1"/>
      <c r="C392" s="1"/>
      <c r="D392" s="20"/>
    </row>
    <row r="393" spans="1:4" ht="12.75">
      <c r="A393" s="1"/>
      <c r="C393" s="1"/>
      <c r="D393" s="20"/>
    </row>
    <row r="394" spans="1:4" ht="12.75">
      <c r="A394" s="1"/>
      <c r="C394" s="1"/>
      <c r="D394" s="20"/>
    </row>
    <row r="395" spans="1:4" ht="12.75">
      <c r="A395" s="1"/>
      <c r="C395" s="1"/>
      <c r="D395" s="20"/>
    </row>
    <row r="396" spans="1:4" ht="12.75">
      <c r="A396" s="1"/>
      <c r="C396" s="1"/>
      <c r="D396" s="20"/>
    </row>
    <row r="397" spans="1:4" ht="12.75">
      <c r="A397" s="1"/>
      <c r="C397" s="1"/>
      <c r="D397" s="20"/>
    </row>
    <row r="398" spans="1:4" ht="12.75">
      <c r="A398" s="1"/>
      <c r="C398" s="1"/>
      <c r="D398" s="20"/>
    </row>
    <row r="399" spans="1:4" ht="12.75">
      <c r="A399" s="1"/>
      <c r="C399" s="1"/>
      <c r="D399" s="20"/>
    </row>
    <row r="400" spans="1:4" ht="12.75">
      <c r="A400" s="1"/>
      <c r="C400" s="1"/>
      <c r="D400" s="20"/>
    </row>
    <row r="401" spans="1:4" ht="12.75">
      <c r="A401" s="1"/>
      <c r="C401" s="1"/>
      <c r="D401" s="20"/>
    </row>
    <row r="402" spans="1:4" ht="12.75">
      <c r="A402" s="1"/>
      <c r="C402" s="1"/>
      <c r="D402" s="20"/>
    </row>
    <row r="403" spans="1:4" ht="12.75">
      <c r="A403" s="1"/>
      <c r="C403" s="1"/>
      <c r="D403" s="20"/>
    </row>
    <row r="404" spans="1:4" ht="12.75">
      <c r="A404" s="1"/>
      <c r="C404" s="1"/>
      <c r="D404" s="20"/>
    </row>
    <row r="405" spans="1:4" ht="12.75">
      <c r="A405" s="1"/>
      <c r="C405" s="1"/>
      <c r="D405" s="20"/>
    </row>
    <row r="406" spans="1:4" ht="12.75">
      <c r="A406" s="1"/>
      <c r="C406" s="1"/>
      <c r="D406" s="20"/>
    </row>
    <row r="407" spans="1:4" ht="12.75">
      <c r="A407" s="1"/>
      <c r="C407" s="1"/>
      <c r="D407" s="20"/>
    </row>
    <row r="408" spans="1:4" ht="12.75">
      <c r="A408" s="1"/>
      <c r="C408" s="1"/>
      <c r="D408" s="20"/>
    </row>
    <row r="409" spans="1:4" ht="12.75">
      <c r="A409" s="1"/>
      <c r="C409" s="1"/>
      <c r="D409" s="20"/>
    </row>
    <row r="410" spans="1:4" ht="12.75">
      <c r="A410" s="1"/>
      <c r="C410" s="1"/>
      <c r="D410" s="20"/>
    </row>
    <row r="411" spans="1:4" ht="12.75">
      <c r="A411" s="1"/>
      <c r="C411" s="1"/>
      <c r="D411" s="20"/>
    </row>
    <row r="412" spans="1:4" ht="12.75">
      <c r="A412" s="1"/>
      <c r="C412" s="1"/>
      <c r="D412" s="20"/>
    </row>
    <row r="413" spans="1:4" ht="12.75">
      <c r="A413" s="1"/>
      <c r="C413" s="1"/>
      <c r="D413" s="20"/>
    </row>
    <row r="414" spans="1:4" ht="12.75">
      <c r="A414" s="1"/>
      <c r="C414" s="1"/>
      <c r="D414" s="20"/>
    </row>
    <row r="415" spans="1:4" ht="12.75">
      <c r="A415" s="1"/>
      <c r="C415" s="1"/>
      <c r="D415" s="20"/>
    </row>
    <row r="416" spans="1:4" ht="12.75">
      <c r="A416" s="1"/>
      <c r="C416" s="1"/>
      <c r="D416" s="20"/>
    </row>
    <row r="417" spans="1:4" ht="12.75">
      <c r="A417" s="1"/>
      <c r="C417" s="1"/>
      <c r="D417" s="20"/>
    </row>
    <row r="418" spans="1:4" ht="12.75">
      <c r="A418" s="1"/>
      <c r="C418" s="1"/>
      <c r="D418" s="20"/>
    </row>
    <row r="419" spans="1:4" ht="12.75">
      <c r="A419" s="1"/>
      <c r="C419" s="1"/>
      <c r="D419" s="20"/>
    </row>
    <row r="420" spans="1:4" ht="12.75">
      <c r="A420" s="1"/>
      <c r="C420" s="1"/>
      <c r="D420" s="20"/>
    </row>
    <row r="421" spans="1:4" ht="12.75">
      <c r="A421" s="1"/>
      <c r="C421" s="1"/>
      <c r="D421" s="20"/>
    </row>
    <row r="422" spans="1:4" ht="12.75">
      <c r="A422" s="1"/>
      <c r="C422" s="1"/>
      <c r="D422" s="20"/>
    </row>
    <row r="423" spans="1:4" ht="12.75">
      <c r="A423" s="1"/>
      <c r="C423" s="1"/>
      <c r="D423" s="20"/>
    </row>
    <row r="424" spans="1:4" ht="12.75">
      <c r="A424" s="1"/>
      <c r="C424" s="1"/>
      <c r="D424" s="20"/>
    </row>
    <row r="425" spans="1:4" ht="12.75">
      <c r="A425" s="1"/>
      <c r="C425" s="1"/>
      <c r="D425" s="20"/>
    </row>
    <row r="426" spans="1:4" ht="12.75">
      <c r="A426" s="1"/>
      <c r="C426" s="1"/>
      <c r="D426" s="20"/>
    </row>
    <row r="427" spans="1:4" ht="12.75">
      <c r="A427" s="1"/>
      <c r="C427" s="1"/>
      <c r="D427" s="20"/>
    </row>
    <row r="428" spans="1:4" ht="12.75">
      <c r="A428" s="1"/>
      <c r="C428" s="1"/>
      <c r="D428" s="20"/>
    </row>
    <row r="429" spans="1:4" ht="12.75">
      <c r="A429" s="1"/>
      <c r="C429" s="1"/>
      <c r="D429" s="20"/>
    </row>
    <row r="430" spans="1:4" ht="12.75">
      <c r="A430" s="1"/>
      <c r="C430" s="1"/>
      <c r="D430" s="20"/>
    </row>
    <row r="431" spans="1:4" ht="12.75">
      <c r="A431" s="1"/>
      <c r="C431" s="1"/>
      <c r="D431" s="20"/>
    </row>
    <row r="432" spans="1:4" ht="12.75">
      <c r="A432" s="1"/>
      <c r="C432" s="1"/>
      <c r="D432" s="20"/>
    </row>
    <row r="433" spans="1:4" ht="12.75">
      <c r="A433" s="1"/>
      <c r="C433" s="1"/>
      <c r="D433" s="20"/>
    </row>
    <row r="434" spans="1:4" ht="12.75">
      <c r="A434" s="1"/>
      <c r="C434" s="1"/>
      <c r="D434" s="20"/>
    </row>
    <row r="435" spans="1:4" ht="12.75">
      <c r="A435" s="1"/>
      <c r="C435" s="1"/>
      <c r="D435" s="20"/>
    </row>
    <row r="436" spans="1:4" ht="12.75">
      <c r="A436" s="1"/>
      <c r="C436" s="1"/>
      <c r="D436" s="20"/>
    </row>
    <row r="437" spans="1:4" ht="12.75">
      <c r="A437" s="1"/>
      <c r="C437" s="1"/>
      <c r="D437" s="20"/>
    </row>
    <row r="438" spans="1:4" ht="12.75">
      <c r="A438" s="1"/>
      <c r="C438" s="1"/>
      <c r="D438" s="20"/>
    </row>
    <row r="439" spans="1:4" ht="12.75">
      <c r="A439" s="1"/>
      <c r="C439" s="1"/>
      <c r="D439" s="20"/>
    </row>
    <row r="440" spans="1:4" ht="12.75">
      <c r="A440" s="1"/>
      <c r="C440" s="1"/>
      <c r="D440" s="20"/>
    </row>
    <row r="441" spans="1:4" ht="12.75">
      <c r="A441" s="1"/>
      <c r="C441" s="1"/>
      <c r="D441" s="20"/>
    </row>
    <row r="442" spans="1:4" ht="12.75">
      <c r="A442" s="1"/>
      <c r="C442" s="1"/>
      <c r="D442" s="20"/>
    </row>
    <row r="443" spans="1:4" ht="12.75">
      <c r="A443" s="1"/>
      <c r="C443" s="1"/>
      <c r="D443" s="20"/>
    </row>
    <row r="444" spans="1:4" ht="12.75">
      <c r="A444" s="1"/>
      <c r="C444" s="1"/>
      <c r="D444" s="20"/>
    </row>
    <row r="445" spans="1:4" ht="12.75">
      <c r="A445" s="1"/>
      <c r="C445" s="1"/>
      <c r="D445" s="20"/>
    </row>
    <row r="446" spans="1:4" ht="12.75">
      <c r="A446" s="1"/>
      <c r="C446" s="1"/>
      <c r="D446" s="20"/>
    </row>
    <row r="447" spans="1:4" ht="12.75">
      <c r="A447" s="1"/>
      <c r="C447" s="1"/>
      <c r="D447" s="20"/>
    </row>
    <row r="448" spans="1:4" ht="12.75">
      <c r="A448" s="1"/>
      <c r="C448" s="1"/>
      <c r="D448" s="20"/>
    </row>
    <row r="449" spans="1:4" ht="12.75">
      <c r="A449" s="1"/>
      <c r="C449" s="1"/>
      <c r="D449" s="20"/>
    </row>
    <row r="450" spans="1:4" ht="12.75">
      <c r="A450" s="1"/>
      <c r="C450" s="1"/>
      <c r="D450" s="20"/>
    </row>
    <row r="451" spans="1:4" ht="12.75">
      <c r="A451" s="1"/>
      <c r="C451" s="1"/>
      <c r="D451" s="20"/>
    </row>
    <row r="452" spans="1:4" ht="12.75">
      <c r="A452" s="1"/>
      <c r="C452" s="1"/>
      <c r="D452" s="20"/>
    </row>
    <row r="453" spans="1:4" ht="12.75">
      <c r="A453" s="1"/>
      <c r="C453" s="1"/>
      <c r="D453" s="20"/>
    </row>
    <row r="454" spans="1:4" ht="12.75">
      <c r="A454" s="1"/>
      <c r="C454" s="1"/>
      <c r="D454" s="20"/>
    </row>
    <row r="455" spans="1:4" ht="12.75">
      <c r="A455" s="1"/>
      <c r="C455" s="1"/>
      <c r="D455" s="20"/>
    </row>
    <row r="456" spans="1:4" ht="12.75">
      <c r="A456" s="1"/>
      <c r="C456" s="1"/>
      <c r="D456" s="20"/>
    </row>
    <row r="457" spans="1:4" ht="12.75">
      <c r="A457" s="1"/>
      <c r="C457" s="1"/>
      <c r="D457" s="20"/>
    </row>
    <row r="458" spans="1:4" ht="12.75">
      <c r="A458" s="1"/>
      <c r="C458" s="1"/>
      <c r="D458" s="20"/>
    </row>
    <row r="459" spans="1:4" ht="12.75">
      <c r="A459" s="1"/>
      <c r="C459" s="1"/>
      <c r="D459" s="20"/>
    </row>
    <row r="460" spans="1:4" ht="12.75">
      <c r="A460" s="1"/>
      <c r="C460" s="1"/>
      <c r="D460" s="20"/>
    </row>
    <row r="461" spans="1:4" ht="12.75">
      <c r="A461" s="1"/>
      <c r="C461" s="1"/>
      <c r="D461" s="20"/>
    </row>
    <row r="462" spans="1:4" ht="12.75">
      <c r="A462" s="1"/>
      <c r="C462" s="1"/>
      <c r="D462" s="20"/>
    </row>
    <row r="463" spans="1:4" ht="12.75">
      <c r="A463" s="1"/>
      <c r="C463" s="1"/>
      <c r="D463" s="20"/>
    </row>
    <row r="464" spans="1:4" ht="12.75">
      <c r="A464" s="1"/>
      <c r="C464" s="1"/>
      <c r="D464" s="20"/>
    </row>
    <row r="465" spans="1:4" ht="12.75">
      <c r="A465" s="1"/>
      <c r="C465" s="1"/>
      <c r="D465" s="20"/>
    </row>
    <row r="466" spans="1:4" ht="12.75">
      <c r="A466" s="1"/>
      <c r="C466" s="1"/>
      <c r="D466" s="20"/>
    </row>
    <row r="467" spans="1:4" ht="12.75">
      <c r="A467" s="1"/>
      <c r="C467" s="1"/>
      <c r="D467" s="20"/>
    </row>
    <row r="468" spans="1:4" ht="12.75">
      <c r="A468" s="1"/>
      <c r="C468" s="1"/>
      <c r="D468" s="20"/>
    </row>
    <row r="469" spans="1:4" ht="12.75">
      <c r="A469" s="1"/>
      <c r="C469" s="1"/>
      <c r="D469" s="20"/>
    </row>
    <row r="470" spans="1:4" ht="12.75">
      <c r="A470" s="1"/>
      <c r="C470" s="1"/>
      <c r="D470" s="20"/>
    </row>
    <row r="471" spans="1:4" ht="12.75">
      <c r="A471" s="1"/>
      <c r="C471" s="1"/>
      <c r="D471" s="20"/>
    </row>
    <row r="472" spans="1:4" ht="12.75">
      <c r="A472" s="1"/>
      <c r="C472" s="1"/>
      <c r="D472" s="20"/>
    </row>
    <row r="473" spans="1:4" ht="12.75">
      <c r="A473" s="1"/>
      <c r="C473" s="1"/>
      <c r="D473" s="20"/>
    </row>
    <row r="474" spans="1:4" ht="12.75">
      <c r="A474" s="1"/>
      <c r="C474" s="1"/>
      <c r="D474" s="20"/>
    </row>
    <row r="475" spans="1:4" ht="12.75">
      <c r="A475" s="1"/>
      <c r="C475" s="1"/>
      <c r="D475" s="20"/>
    </row>
    <row r="476" spans="1:4" ht="12.75">
      <c r="A476" s="1"/>
      <c r="C476" s="1"/>
      <c r="D476" s="20"/>
    </row>
    <row r="477" spans="1:4" ht="12.75">
      <c r="A477" s="1"/>
      <c r="C477" s="1"/>
      <c r="D477" s="20"/>
    </row>
    <row r="478" spans="1:4" ht="12.75">
      <c r="A478" s="1"/>
      <c r="C478" s="1"/>
      <c r="D478" s="20"/>
    </row>
    <row r="479" spans="1:4" ht="12.75">
      <c r="A479" s="1"/>
      <c r="C479" s="1"/>
      <c r="D479" s="20"/>
    </row>
    <row r="480" spans="1:4" ht="12.75">
      <c r="A480" s="1"/>
      <c r="C480" s="1"/>
      <c r="D480" s="20"/>
    </row>
    <row r="481" spans="1:4" ht="12.75">
      <c r="A481" s="1"/>
      <c r="C481" s="1"/>
      <c r="D481" s="20"/>
    </row>
    <row r="482" spans="1:4" ht="12.75">
      <c r="A482" s="1"/>
      <c r="C482" s="1"/>
      <c r="D482" s="20"/>
    </row>
    <row r="483" spans="1:4" ht="12.75">
      <c r="A483" s="1"/>
      <c r="C483" s="1"/>
      <c r="D483" s="20"/>
    </row>
    <row r="484" spans="1:4" ht="12.75">
      <c r="A484" s="1"/>
      <c r="C484" s="1"/>
      <c r="D484" s="20"/>
    </row>
    <row r="485" spans="1:4" ht="12.75">
      <c r="A485" s="1"/>
      <c r="C485" s="1"/>
      <c r="D485" s="20"/>
    </row>
    <row r="486" spans="1:4" ht="12.75">
      <c r="A486" s="1"/>
      <c r="C486" s="1"/>
      <c r="D486" s="20"/>
    </row>
    <row r="487" spans="1:4" ht="12.75">
      <c r="A487" s="1"/>
      <c r="C487" s="1"/>
      <c r="D487" s="20"/>
    </row>
    <row r="488" spans="1:4" ht="12.75">
      <c r="A488" s="1"/>
      <c r="C488" s="1"/>
      <c r="D488" s="20"/>
    </row>
    <row r="489" spans="1:4" ht="12.75">
      <c r="A489" s="1"/>
      <c r="C489" s="1"/>
      <c r="D489" s="20"/>
    </row>
    <row r="490" spans="1:4" ht="12.75">
      <c r="A490" s="1"/>
      <c r="C490" s="1"/>
      <c r="D490" s="20"/>
    </row>
    <row r="491" spans="1:4" ht="12.75">
      <c r="A491" s="1"/>
      <c r="C491" s="1"/>
      <c r="D491" s="20"/>
    </row>
    <row r="492" spans="1:4" ht="12.75">
      <c r="A492" s="1"/>
      <c r="C492" s="1"/>
      <c r="D492" s="20"/>
    </row>
    <row r="493" spans="1:4" ht="12.75">
      <c r="A493" s="1"/>
      <c r="C493" s="1"/>
      <c r="D493" s="20"/>
    </row>
    <row r="494" spans="1:4" ht="12.75">
      <c r="A494" s="1"/>
      <c r="C494" s="1"/>
      <c r="D494" s="20"/>
    </row>
    <row r="495" spans="1:4" ht="12.75">
      <c r="A495" s="1"/>
      <c r="C495" s="1"/>
      <c r="D495" s="20"/>
    </row>
    <row r="496" spans="1:4" ht="12.75">
      <c r="A496" s="1"/>
      <c r="C496" s="1"/>
      <c r="D496" s="20"/>
    </row>
    <row r="497" spans="1:4" ht="12.75">
      <c r="A497" s="1"/>
      <c r="C497" s="1"/>
      <c r="D497" s="20"/>
    </row>
    <row r="498" spans="1:4" ht="12.75">
      <c r="A498" s="1"/>
      <c r="C498" s="1"/>
      <c r="D498" s="20"/>
    </row>
    <row r="499" spans="1:4" ht="12.75">
      <c r="A499" s="1"/>
      <c r="C499" s="1"/>
      <c r="D499" s="20"/>
    </row>
    <row r="500" spans="1:4" ht="12.75">
      <c r="A500" s="1"/>
      <c r="C500" s="1"/>
      <c r="D500" s="20"/>
    </row>
    <row r="501" spans="1:4" ht="12.75">
      <c r="A501" s="1"/>
      <c r="C501" s="1"/>
      <c r="D501" s="20"/>
    </row>
    <row r="502" spans="1:4" ht="12.75">
      <c r="A502" s="1"/>
      <c r="C502" s="1"/>
      <c r="D502" s="20"/>
    </row>
    <row r="503" spans="1:4" ht="12.75">
      <c r="A503" s="1"/>
      <c r="C503" s="1"/>
      <c r="D503" s="20"/>
    </row>
    <row r="504" spans="1:4" ht="12.75">
      <c r="A504" s="1"/>
      <c r="C504" s="1"/>
      <c r="D504" s="20"/>
    </row>
    <row r="505" spans="1:4" ht="12.75">
      <c r="A505" s="1"/>
      <c r="C505" s="1"/>
      <c r="D505" s="20"/>
    </row>
    <row r="506" spans="1:4" ht="12.75">
      <c r="A506" s="1"/>
      <c r="C506" s="1"/>
      <c r="D506" s="20"/>
    </row>
    <row r="507" spans="1:4" ht="12.75">
      <c r="A507" s="1"/>
      <c r="C507" s="1"/>
      <c r="D507" s="20"/>
    </row>
    <row r="508" spans="1:4" ht="12.75">
      <c r="A508" s="1"/>
      <c r="C508" s="1"/>
      <c r="D508" s="20"/>
    </row>
    <row r="509" spans="1:4" ht="12.75">
      <c r="A509" s="1"/>
      <c r="C509" s="1"/>
      <c r="D509" s="20"/>
    </row>
    <row r="510" spans="1:4" ht="12.75">
      <c r="A510" s="1"/>
      <c r="C510" s="1"/>
      <c r="D510" s="20"/>
    </row>
    <row r="511" spans="1:4" ht="12.75">
      <c r="A511" s="1"/>
      <c r="C511" s="1"/>
      <c r="D511" s="20"/>
    </row>
    <row r="512" spans="1:4" ht="12.75">
      <c r="A512" s="1"/>
      <c r="C512" s="1"/>
      <c r="D512" s="20"/>
    </row>
    <row r="513" spans="1:4" ht="12.75">
      <c r="A513" s="1"/>
      <c r="C513" s="1"/>
      <c r="D513" s="20"/>
    </row>
    <row r="514" spans="1:4" ht="12.75">
      <c r="A514" s="1"/>
      <c r="C514" s="1"/>
      <c r="D514" s="20"/>
    </row>
    <row r="515" spans="1:4" ht="12.75">
      <c r="A515" s="1"/>
      <c r="C515" s="1"/>
      <c r="D515" s="20"/>
    </row>
    <row r="516" spans="1:4" ht="12.75">
      <c r="A516" s="1"/>
      <c r="C516" s="1"/>
      <c r="D516" s="20"/>
    </row>
    <row r="517" spans="1:4" ht="12.75">
      <c r="A517" s="1"/>
      <c r="C517" s="1"/>
      <c r="D517" s="20"/>
    </row>
    <row r="518" spans="1:4" ht="12.75">
      <c r="A518" s="1"/>
      <c r="C518" s="1"/>
      <c r="D518" s="20"/>
    </row>
    <row r="519" spans="1:4" ht="12.75">
      <c r="A519" s="1"/>
      <c r="C519" s="1"/>
      <c r="D519" s="20"/>
    </row>
    <row r="520" spans="1:4" ht="12.75">
      <c r="A520" s="1"/>
      <c r="C520" s="1"/>
      <c r="D520" s="20"/>
    </row>
    <row r="521" spans="1:4" ht="12.75">
      <c r="A521" s="1"/>
      <c r="C521" s="1"/>
      <c r="D521" s="20"/>
    </row>
    <row r="522" spans="1:4" ht="12.75">
      <c r="A522" s="1"/>
      <c r="C522" s="1"/>
      <c r="D522" s="20"/>
    </row>
    <row r="523" spans="1:4" ht="12.75">
      <c r="A523" s="1"/>
      <c r="C523" s="1"/>
      <c r="D523" s="20"/>
    </row>
    <row r="524" spans="1:4" ht="12.75">
      <c r="A524" s="1"/>
      <c r="C524" s="1"/>
      <c r="D524" s="20"/>
    </row>
    <row r="525" spans="1:4" ht="12.75">
      <c r="A525" s="1"/>
      <c r="C525" s="1"/>
      <c r="D525" s="20"/>
    </row>
    <row r="526" spans="1:4" ht="12.75">
      <c r="A526" s="1"/>
      <c r="C526" s="1"/>
      <c r="D526" s="20"/>
    </row>
    <row r="527" spans="1:4" ht="12.75">
      <c r="A527" s="1"/>
      <c r="C527" s="1"/>
      <c r="D527" s="20"/>
    </row>
    <row r="528" spans="1:4" ht="12.75">
      <c r="A528" s="1"/>
      <c r="C528" s="1"/>
      <c r="D528" s="20"/>
    </row>
    <row r="529" spans="1:4" ht="12.75">
      <c r="A529" s="1"/>
      <c r="C529" s="1"/>
      <c r="D529" s="20"/>
    </row>
    <row r="530" spans="1:4" ht="12.75">
      <c r="A530" s="1"/>
      <c r="C530" s="1"/>
      <c r="D530" s="20"/>
    </row>
    <row r="531" spans="1:4" ht="12.75">
      <c r="A531" s="1"/>
      <c r="C531" s="1"/>
      <c r="D531" s="20"/>
    </row>
    <row r="532" spans="1:4" ht="12.75">
      <c r="A532" s="1"/>
      <c r="C532" s="1"/>
      <c r="D532" s="20"/>
    </row>
    <row r="533" spans="1:4" ht="12.75">
      <c r="A533" s="1"/>
      <c r="C533" s="1"/>
      <c r="D533" s="20"/>
    </row>
    <row r="534" spans="1:4" ht="12.75">
      <c r="A534" s="1"/>
      <c r="C534" s="1"/>
      <c r="D534" s="20"/>
    </row>
    <row r="535" spans="1:4" ht="12.75">
      <c r="A535" s="1"/>
      <c r="C535" s="1"/>
      <c r="D535" s="20"/>
    </row>
    <row r="536" spans="1:4" ht="12.75">
      <c r="A536" s="1"/>
      <c r="C536" s="1"/>
      <c r="D536" s="20"/>
    </row>
    <row r="537" spans="1:4" ht="12.75">
      <c r="A537" s="1"/>
      <c r="C537" s="1"/>
      <c r="D537" s="20"/>
    </row>
    <row r="538" spans="1:4" ht="12.75">
      <c r="A538" s="1"/>
      <c r="C538" s="1"/>
      <c r="D538" s="20"/>
    </row>
    <row r="539" spans="1:4" ht="12.75">
      <c r="A539" s="1"/>
      <c r="C539" s="1"/>
      <c r="D539" s="20"/>
    </row>
    <row r="540" spans="1:4" ht="12.75">
      <c r="A540" s="1"/>
      <c r="C540" s="1"/>
      <c r="D540" s="20"/>
    </row>
    <row r="541" spans="1:4" ht="12.75">
      <c r="A541" s="1"/>
      <c r="C541" s="1"/>
      <c r="D541" s="20"/>
    </row>
    <row r="542" spans="1:4" ht="12.75">
      <c r="A542" s="1"/>
      <c r="C542" s="1"/>
      <c r="D542" s="20"/>
    </row>
    <row r="543" spans="1:4" ht="12.75">
      <c r="A543" s="1"/>
      <c r="C543" s="1"/>
      <c r="D543" s="20"/>
    </row>
    <row r="544" spans="1:4" ht="12.75">
      <c r="A544" s="1"/>
      <c r="C544" s="1"/>
      <c r="D544" s="20"/>
    </row>
    <row r="545" spans="1:4" ht="12.75">
      <c r="A545" s="1"/>
      <c r="C545" s="1"/>
      <c r="D545" s="20"/>
    </row>
    <row r="546" spans="1:4" ht="12.75">
      <c r="A546" s="1"/>
      <c r="C546" s="1"/>
      <c r="D546" s="20"/>
    </row>
    <row r="547" spans="1:4" ht="12.75">
      <c r="A547" s="1"/>
      <c r="C547" s="1"/>
      <c r="D547" s="20"/>
    </row>
    <row r="548" spans="1:4" ht="12.75">
      <c r="A548" s="1"/>
      <c r="C548" s="1"/>
      <c r="D548" s="20"/>
    </row>
    <row r="549" spans="1:4" ht="12.75">
      <c r="A549" s="1"/>
      <c r="C549" s="1"/>
      <c r="D549" s="20"/>
    </row>
    <row r="550" spans="1:4" ht="12.75">
      <c r="A550" s="1"/>
      <c r="C550" s="1"/>
      <c r="D550" s="20"/>
    </row>
    <row r="551" spans="1:4" ht="12.75">
      <c r="A551" s="1"/>
      <c r="C551" s="1"/>
      <c r="D551" s="20"/>
    </row>
    <row r="552" spans="1:4" ht="12.75">
      <c r="A552" s="1"/>
      <c r="C552" s="1"/>
      <c r="D552" s="20"/>
    </row>
    <row r="553" spans="1:4" ht="12.75">
      <c r="A553" s="1"/>
      <c r="C553" s="1"/>
      <c r="D553" s="20"/>
    </row>
    <row r="554" spans="1:4" ht="12.75">
      <c r="A554" s="1"/>
      <c r="C554" s="1"/>
      <c r="D554" s="20"/>
    </row>
    <row r="555" spans="1:4" ht="12.75">
      <c r="A555" s="1"/>
      <c r="C555" s="1"/>
      <c r="D555" s="20"/>
    </row>
    <row r="556" spans="1:4" ht="12.75">
      <c r="A556" s="1"/>
      <c r="C556" s="1"/>
      <c r="D556" s="20"/>
    </row>
    <row r="557" spans="1:4" ht="12.75">
      <c r="A557" s="1"/>
      <c r="C557" s="1"/>
      <c r="D557" s="20"/>
    </row>
    <row r="558" spans="1:4" ht="12.75">
      <c r="A558" s="1"/>
      <c r="C558" s="1"/>
      <c r="D558" s="20"/>
    </row>
    <row r="559" spans="1:4" ht="12.75">
      <c r="A559" s="1"/>
      <c r="C559" s="1"/>
      <c r="D559" s="20"/>
    </row>
    <row r="560" spans="1:4" ht="12.75">
      <c r="A560" s="1"/>
      <c r="C560" s="1"/>
      <c r="D560" s="20"/>
    </row>
    <row r="561" spans="1:4" ht="12.75">
      <c r="A561" s="1"/>
      <c r="C561" s="1"/>
      <c r="D561" s="20"/>
    </row>
    <row r="562" spans="1:4" ht="12.75">
      <c r="A562" s="1"/>
      <c r="C562" s="1"/>
      <c r="D562" s="20"/>
    </row>
    <row r="563" spans="1:4" ht="12.75">
      <c r="A563" s="1"/>
      <c r="C563" s="1"/>
      <c r="D563" s="20"/>
    </row>
    <row r="564" spans="1:4" ht="12.75">
      <c r="A564" s="1"/>
      <c r="C564" s="1"/>
      <c r="D564" s="20"/>
    </row>
    <row r="565" spans="1:4" ht="12.75">
      <c r="A565" s="1"/>
      <c r="C565" s="1"/>
      <c r="D565" s="20"/>
    </row>
    <row r="566" spans="1:4" ht="12.75">
      <c r="A566" s="1"/>
      <c r="C566" s="1"/>
      <c r="D566" s="20"/>
    </row>
    <row r="567" spans="1:4" ht="12.75">
      <c r="A567" s="1"/>
      <c r="C567" s="1"/>
      <c r="D567" s="20"/>
    </row>
    <row r="568" spans="1:4" ht="12.75">
      <c r="A568" s="1"/>
      <c r="C568" s="1"/>
      <c r="D568" s="20"/>
    </row>
    <row r="569" spans="1:4" ht="12.75">
      <c r="A569" s="1"/>
      <c r="C569" s="1"/>
      <c r="D569" s="20"/>
    </row>
    <row r="570" spans="1:4" ht="12.75">
      <c r="A570" s="1"/>
      <c r="C570" s="1"/>
      <c r="D570" s="20"/>
    </row>
    <row r="571" spans="1:4" ht="12.75">
      <c r="A571" s="1"/>
      <c r="C571" s="1"/>
      <c r="D571" s="20"/>
    </row>
    <row r="572" spans="1:4" ht="12.75">
      <c r="A572" s="1"/>
      <c r="C572" s="1"/>
      <c r="D572" s="20"/>
    </row>
    <row r="573" spans="1:4" ht="12.75">
      <c r="A573" s="1"/>
      <c r="C573" s="1"/>
      <c r="D573" s="20"/>
    </row>
    <row r="574" spans="1:4" ht="12.75">
      <c r="A574" s="1"/>
      <c r="C574" s="1"/>
      <c r="D574" s="20"/>
    </row>
    <row r="575" spans="1:4" ht="12.75">
      <c r="A575" s="1"/>
      <c r="C575" s="1"/>
      <c r="D575" s="20"/>
    </row>
    <row r="576" spans="1:4" ht="12.75">
      <c r="A576" s="1"/>
      <c r="C576" s="1"/>
      <c r="D576" s="20"/>
    </row>
    <row r="577" spans="1:4" ht="12.75">
      <c r="A577" s="1"/>
      <c r="C577" s="1"/>
      <c r="D577" s="20"/>
    </row>
    <row r="578" spans="1:4" ht="12.75">
      <c r="A578" s="1"/>
      <c r="C578" s="1"/>
      <c r="D578" s="20"/>
    </row>
    <row r="579" spans="1:4" ht="12.75">
      <c r="A579" s="1"/>
      <c r="C579" s="1"/>
      <c r="D579" s="20"/>
    </row>
    <row r="580" spans="1:4" ht="12.75">
      <c r="A580" s="1"/>
      <c r="C580" s="1"/>
      <c r="D580" s="20"/>
    </row>
    <row r="581" spans="1:4" ht="12.75">
      <c r="A581" s="1"/>
      <c r="C581" s="1"/>
      <c r="D581" s="20"/>
    </row>
    <row r="582" spans="1:4" ht="12.75">
      <c r="A582" s="1"/>
      <c r="C582" s="1"/>
      <c r="D582" s="20"/>
    </row>
    <row r="583" spans="1:4" ht="12.75">
      <c r="A583" s="1"/>
      <c r="C583" s="1"/>
      <c r="D583" s="20"/>
    </row>
    <row r="584" spans="1:4" ht="12.75">
      <c r="A584" s="1"/>
      <c r="C584" s="1"/>
      <c r="D584" s="20"/>
    </row>
    <row r="585" spans="1:4" ht="12.75">
      <c r="A585" s="1"/>
      <c r="C585" s="1"/>
      <c r="D585" s="20"/>
    </row>
    <row r="586" spans="1:4" ht="12.75">
      <c r="A586" s="1"/>
      <c r="C586" s="1"/>
      <c r="D586" s="20"/>
    </row>
    <row r="587" spans="1:4" ht="12.75">
      <c r="A587" s="1"/>
      <c r="C587" s="1"/>
      <c r="D587" s="20"/>
    </row>
    <row r="588" spans="1:4" ht="12.75">
      <c r="A588" s="1"/>
      <c r="C588" s="1"/>
      <c r="D588" s="20"/>
    </row>
    <row r="589" spans="1:4" ht="12.75">
      <c r="A589" s="1"/>
      <c r="C589" s="1"/>
      <c r="D589" s="20"/>
    </row>
    <row r="590" spans="1:4" ht="12.75">
      <c r="A590" s="1"/>
      <c r="C590" s="1"/>
      <c r="D590" s="20"/>
    </row>
    <row r="591" spans="1:4" ht="12.75">
      <c r="A591" s="1"/>
      <c r="C591" s="1"/>
      <c r="D591" s="20"/>
    </row>
    <row r="592" spans="1:4" ht="12.75">
      <c r="A592" s="1"/>
      <c r="C592" s="1"/>
      <c r="D592" s="20"/>
    </row>
    <row r="593" spans="1:4" ht="12.75">
      <c r="A593" s="1"/>
      <c r="C593" s="1"/>
      <c r="D593" s="20"/>
    </row>
    <row r="594" spans="1:4" ht="12.75">
      <c r="A594" s="1"/>
      <c r="C594" s="1"/>
      <c r="D594" s="20"/>
    </row>
    <row r="595" spans="1:4" ht="12.75">
      <c r="A595" s="1"/>
      <c r="C595" s="1"/>
      <c r="D595" s="20"/>
    </row>
    <row r="596" spans="1:4" ht="12.75">
      <c r="A596" s="1"/>
      <c r="C596" s="1"/>
      <c r="D596" s="20"/>
    </row>
    <row r="597" spans="1:4" ht="12.75">
      <c r="A597" s="1"/>
      <c r="C597" s="1"/>
      <c r="D597" s="20"/>
    </row>
    <row r="598" spans="1:4" ht="12.75">
      <c r="A598" s="1"/>
      <c r="C598" s="1"/>
      <c r="D598" s="20"/>
    </row>
    <row r="599" spans="1:4" ht="12.75">
      <c r="A599" s="1"/>
      <c r="C599" s="1"/>
      <c r="D599" s="20"/>
    </row>
    <row r="600" spans="1:4" ht="12.75">
      <c r="A600" s="1"/>
      <c r="C600" s="1"/>
      <c r="D600" s="20"/>
    </row>
    <row r="601" spans="1:4" ht="12.75">
      <c r="A601" s="1"/>
      <c r="C601" s="1"/>
      <c r="D601" s="20"/>
    </row>
    <row r="602" spans="1:4" ht="12.75">
      <c r="A602" s="1"/>
      <c r="C602" s="1"/>
      <c r="D602" s="20"/>
    </row>
    <row r="603" spans="1:4" ht="12.75">
      <c r="A603" s="1"/>
      <c r="C603" s="1"/>
      <c r="D603" s="20"/>
    </row>
    <row r="604" spans="1:4" ht="12.75">
      <c r="A604" s="1"/>
      <c r="C604" s="1"/>
      <c r="D604" s="20"/>
    </row>
    <row r="605" spans="1:4" ht="12.75">
      <c r="A605" s="1"/>
      <c r="C605" s="1"/>
      <c r="D605" s="20"/>
    </row>
    <row r="606" spans="1:4" ht="12.75">
      <c r="A606" s="1"/>
      <c r="C606" s="1"/>
      <c r="D606" s="20"/>
    </row>
    <row r="607" spans="1:4" ht="12.75">
      <c r="A607" s="1"/>
      <c r="C607" s="1"/>
      <c r="D607" s="20"/>
    </row>
    <row r="608" spans="1:4" ht="12.75">
      <c r="A608" s="1"/>
      <c r="C608" s="1"/>
      <c r="D608" s="20"/>
    </row>
    <row r="609" spans="1:4" ht="12.75">
      <c r="A609" s="1"/>
      <c r="C609" s="1"/>
      <c r="D609" s="20"/>
    </row>
    <row r="610" spans="1:4" ht="12.75">
      <c r="A610" s="1"/>
      <c r="C610" s="1"/>
      <c r="D610" s="20"/>
    </row>
    <row r="611" spans="1:4" ht="12.75">
      <c r="A611" s="1"/>
      <c r="C611" s="1"/>
      <c r="D611" s="20"/>
    </row>
    <row r="612" spans="1:4" ht="12.75">
      <c r="A612" s="1"/>
      <c r="C612" s="1"/>
      <c r="D612" s="20"/>
    </row>
    <row r="613" spans="1:4" ht="12.75">
      <c r="A613" s="1"/>
      <c r="C613" s="1"/>
      <c r="D613" s="20"/>
    </row>
    <row r="614" spans="1:4" ht="12.75">
      <c r="A614" s="1"/>
      <c r="C614" s="1"/>
      <c r="D614" s="20"/>
    </row>
    <row r="615" spans="1:4" ht="12.75">
      <c r="A615" s="1"/>
      <c r="C615" s="1"/>
      <c r="D615" s="20"/>
    </row>
    <row r="616" spans="1:4" ht="12.75">
      <c r="A616" s="1"/>
      <c r="C616" s="1"/>
      <c r="D616" s="20"/>
    </row>
    <row r="617" spans="1:4" ht="12.75">
      <c r="A617" s="1"/>
      <c r="C617" s="1"/>
      <c r="D617" s="20"/>
    </row>
    <row r="618" spans="1:4" ht="12.75">
      <c r="A618" s="1"/>
      <c r="C618" s="1"/>
      <c r="D618" s="20"/>
    </row>
    <row r="619" spans="1:4" ht="12.75">
      <c r="A619" s="1"/>
      <c r="C619" s="1"/>
      <c r="D619" s="20"/>
    </row>
    <row r="620" spans="1:4" ht="12.75">
      <c r="A620" s="1"/>
      <c r="C620" s="1"/>
      <c r="D620" s="20"/>
    </row>
    <row r="621" spans="1:4" ht="12.75">
      <c r="A621" s="1"/>
      <c r="C621" s="1"/>
      <c r="D621" s="20"/>
    </row>
    <row r="622" spans="1:4" ht="12.75">
      <c r="A622" s="1"/>
      <c r="C622" s="1"/>
      <c r="D622" s="20"/>
    </row>
    <row r="623" spans="1:4" ht="12.75">
      <c r="A623" s="1"/>
      <c r="C623" s="1"/>
      <c r="D623" s="20"/>
    </row>
    <row r="624" spans="1:4" ht="12.75">
      <c r="A624" s="1"/>
      <c r="C624" s="1"/>
      <c r="D624" s="20"/>
    </row>
    <row r="625" spans="1:4" ht="12.75">
      <c r="A625" s="1"/>
      <c r="C625" s="1"/>
      <c r="D625" s="20"/>
    </row>
    <row r="626" spans="1:4" ht="12.75">
      <c r="A626" s="1"/>
      <c r="C626" s="1"/>
      <c r="D626" s="20"/>
    </row>
    <row r="627" spans="1:4" ht="12.75">
      <c r="A627" s="1"/>
      <c r="C627" s="1"/>
      <c r="D627" s="20"/>
    </row>
    <row r="628" spans="1:4" ht="12.75">
      <c r="A628" s="1"/>
      <c r="C628" s="1"/>
      <c r="D628" s="20"/>
    </row>
    <row r="629" spans="1:4" ht="12.75">
      <c r="A629" s="1"/>
      <c r="C629" s="1"/>
      <c r="D629" s="20"/>
    </row>
    <row r="630" spans="1:4" ht="12.75">
      <c r="A630" s="1"/>
      <c r="C630" s="1"/>
      <c r="D630" s="20"/>
    </row>
    <row r="631" spans="1:4" ht="12.75">
      <c r="A631" s="1"/>
      <c r="C631" s="1"/>
      <c r="D631" s="20"/>
    </row>
    <row r="632" spans="1:4" ht="12.75">
      <c r="A632" s="1"/>
      <c r="C632" s="1"/>
      <c r="D632" s="20"/>
    </row>
    <row r="633" spans="1:4" ht="12.75">
      <c r="A633" s="1"/>
      <c r="C633" s="1"/>
      <c r="D633" s="20"/>
    </row>
    <row r="634" spans="1:4" ht="12.75">
      <c r="A634" s="1"/>
      <c r="C634" s="1"/>
      <c r="D634" s="20"/>
    </row>
    <row r="635" spans="1:4" ht="12.75">
      <c r="A635" s="1"/>
      <c r="C635" s="1"/>
      <c r="D635" s="20"/>
    </row>
    <row r="636" spans="1:4" ht="12.75">
      <c r="A636" s="1"/>
      <c r="C636" s="1"/>
      <c r="D636" s="20"/>
    </row>
    <row r="637" spans="1:4" ht="12.75">
      <c r="A637" s="1"/>
      <c r="C637" s="1"/>
      <c r="D637" s="20"/>
    </row>
    <row r="638" spans="1:4" ht="12.75">
      <c r="A638" s="1"/>
      <c r="C638" s="1"/>
      <c r="D638" s="20"/>
    </row>
    <row r="639" spans="1:4" ht="12.75">
      <c r="A639" s="1"/>
      <c r="C639" s="1"/>
      <c r="D639" s="20"/>
    </row>
    <row r="640" spans="1:4" ht="12.75">
      <c r="A640" s="1"/>
      <c r="C640" s="1"/>
      <c r="D640" s="20"/>
    </row>
    <row r="641" spans="1:4" ht="12.75">
      <c r="A641" s="1"/>
      <c r="C641" s="1"/>
      <c r="D641" s="20"/>
    </row>
    <row r="642" spans="1:4" ht="12.75">
      <c r="A642" s="1"/>
      <c r="C642" s="1"/>
      <c r="D642" s="20"/>
    </row>
    <row r="643" spans="1:4" ht="12.75">
      <c r="A643" s="1"/>
      <c r="C643" s="1"/>
      <c r="D643" s="20"/>
    </row>
    <row r="644" spans="1:4" ht="12.75">
      <c r="A644" s="1"/>
      <c r="C644" s="1"/>
      <c r="D644" s="20"/>
    </row>
    <row r="645" spans="1:4" ht="12.75">
      <c r="A645" s="1"/>
      <c r="C645" s="1"/>
      <c r="D645" s="20"/>
    </row>
    <row r="646" spans="1:4" ht="12.75">
      <c r="A646" s="1"/>
      <c r="C646" s="1"/>
      <c r="D646" s="20"/>
    </row>
    <row r="647" spans="1:4" ht="12.75">
      <c r="A647" s="1"/>
      <c r="C647" s="1"/>
      <c r="D647" s="20"/>
    </row>
    <row r="648" spans="1:4" ht="12.75">
      <c r="A648" s="1"/>
      <c r="C648" s="1"/>
      <c r="D648" s="20"/>
    </row>
    <row r="649" spans="1:4" ht="12.75">
      <c r="A649" s="1"/>
      <c r="C649" s="1"/>
      <c r="D649" s="20"/>
    </row>
    <row r="650" spans="1:4" ht="12.75">
      <c r="A650" s="1"/>
      <c r="C650" s="1"/>
      <c r="D650" s="20"/>
    </row>
    <row r="651" spans="1:4" ht="12.75">
      <c r="A651" s="1"/>
      <c r="C651" s="1"/>
      <c r="D651" s="20"/>
    </row>
    <row r="652" spans="1:4" ht="12.75">
      <c r="A652" s="1"/>
      <c r="C652" s="1"/>
      <c r="D652" s="20"/>
    </row>
    <row r="653" spans="1:4" ht="12.75">
      <c r="A653" s="1"/>
      <c r="C653" s="1"/>
      <c r="D653" s="20"/>
    </row>
    <row r="654" spans="1:4" ht="12.75">
      <c r="A654" s="1"/>
      <c r="C654" s="1"/>
      <c r="D654" s="20"/>
    </row>
    <row r="655" spans="1:4" ht="12.75">
      <c r="A655" s="1"/>
      <c r="C655" s="1"/>
      <c r="D655" s="20"/>
    </row>
    <row r="656" spans="1:4" ht="12.75">
      <c r="A656" s="1"/>
      <c r="C656" s="1"/>
      <c r="D656" s="20"/>
    </row>
    <row r="657" spans="1:4" ht="12.75">
      <c r="A657" s="1"/>
      <c r="C657" s="1"/>
      <c r="D657" s="20"/>
    </row>
    <row r="658" spans="1:4" ht="12.75">
      <c r="A658" s="1"/>
      <c r="C658" s="1"/>
      <c r="D658" s="20"/>
    </row>
    <row r="659" spans="1:4" ht="12.75">
      <c r="A659" s="1"/>
      <c r="C659" s="1"/>
      <c r="D659" s="20"/>
    </row>
    <row r="660" spans="1:4" ht="12.75">
      <c r="A660" s="1"/>
      <c r="C660" s="1"/>
      <c r="D660" s="20"/>
    </row>
    <row r="661" spans="1:4" ht="12.75">
      <c r="A661" s="1"/>
      <c r="C661" s="1"/>
      <c r="D661" s="20"/>
    </row>
    <row r="662" spans="1:4" ht="12.75">
      <c r="A662" s="1"/>
      <c r="C662" s="1"/>
      <c r="D662" s="20"/>
    </row>
    <row r="663" spans="1:4" ht="12.75">
      <c r="A663" s="1"/>
      <c r="C663" s="1"/>
      <c r="D663" s="20"/>
    </row>
    <row r="664" spans="1:4" ht="12.75">
      <c r="A664" s="1"/>
      <c r="C664" s="1"/>
      <c r="D664" s="20"/>
    </row>
    <row r="665" spans="1:4" ht="12.75">
      <c r="A665" s="1"/>
      <c r="C665" s="1"/>
      <c r="D665" s="20"/>
    </row>
    <row r="666" spans="1:4" ht="12.75">
      <c r="A666" s="1"/>
      <c r="C666" s="1"/>
      <c r="D666" s="20"/>
    </row>
    <row r="667" spans="1:4" ht="12.75">
      <c r="A667" s="1"/>
      <c r="C667" s="1"/>
      <c r="D667" s="20"/>
    </row>
    <row r="668" spans="1:4" ht="12.75">
      <c r="A668" s="1"/>
      <c r="C668" s="1"/>
      <c r="D668" s="20"/>
    </row>
    <row r="669" spans="1:4" ht="12.75">
      <c r="A669" s="1"/>
      <c r="C669" s="1"/>
      <c r="D669" s="20"/>
    </row>
    <row r="670" spans="1:4" ht="12.75">
      <c r="A670" s="1"/>
      <c r="C670" s="1"/>
      <c r="D670" s="20"/>
    </row>
    <row r="671" spans="1:4" ht="12.75">
      <c r="A671" s="1"/>
      <c r="C671" s="1"/>
      <c r="D671" s="20"/>
    </row>
    <row r="672" spans="1:4" ht="12.75">
      <c r="A672" s="1"/>
      <c r="C672" s="1"/>
      <c r="D672" s="20"/>
    </row>
    <row r="673" spans="1:4" ht="12.75">
      <c r="A673" s="1"/>
      <c r="C673" s="1"/>
      <c r="D673" s="20"/>
    </row>
    <row r="674" spans="1:4" ht="12.75">
      <c r="A674" s="1"/>
      <c r="C674" s="1"/>
      <c r="D674" s="20"/>
    </row>
    <row r="675" spans="1:4" ht="12.75">
      <c r="A675" s="1"/>
      <c r="C675" s="1"/>
      <c r="D675" s="20"/>
    </row>
    <row r="676" spans="1:4" ht="12.75">
      <c r="A676" s="1"/>
      <c r="C676" s="1"/>
      <c r="D676" s="20"/>
    </row>
    <row r="677" spans="1:4" ht="12.75">
      <c r="A677" s="1"/>
      <c r="C677" s="1"/>
      <c r="D677" s="20"/>
    </row>
    <row r="678" spans="1:4" ht="12.75">
      <c r="A678" s="1"/>
      <c r="C678" s="1"/>
      <c r="D678" s="20"/>
    </row>
    <row r="679" spans="1:4" ht="12.75">
      <c r="A679" s="1"/>
      <c r="C679" s="1"/>
      <c r="D679" s="20"/>
    </row>
    <row r="680" spans="1:4" ht="12.75">
      <c r="A680" s="1"/>
      <c r="C680" s="1"/>
      <c r="D680" s="20"/>
    </row>
    <row r="681" spans="1:4" ht="12.75">
      <c r="A681" s="1"/>
      <c r="C681" s="1"/>
      <c r="D681" s="20"/>
    </row>
    <row r="682" spans="1:4" ht="12.75">
      <c r="A682" s="1"/>
      <c r="C682" s="1"/>
      <c r="D682" s="20"/>
    </row>
    <row r="683" spans="1:4" ht="12.75">
      <c r="A683" s="1"/>
      <c r="C683" s="1"/>
      <c r="D683" s="20"/>
    </row>
    <row r="684" spans="1:4" ht="12.75">
      <c r="A684" s="1"/>
      <c r="C684" s="1"/>
      <c r="D684" s="20"/>
    </row>
    <row r="685" spans="1:4" ht="12.75">
      <c r="A685" s="1"/>
      <c r="C685" s="1"/>
      <c r="D685" s="20"/>
    </row>
    <row r="686" spans="1:4" ht="12.75">
      <c r="A686" s="1"/>
      <c r="C686" s="1"/>
      <c r="D686" s="20"/>
    </row>
    <row r="687" spans="1:4" ht="12.75">
      <c r="A687" s="1"/>
      <c r="C687" s="1"/>
      <c r="D687" s="20"/>
    </row>
    <row r="688" spans="1:4" ht="12.75">
      <c r="A688" s="1"/>
      <c r="C688" s="1"/>
      <c r="D688" s="20"/>
    </row>
    <row r="689" spans="1:4" ht="12.75">
      <c r="A689" s="1"/>
      <c r="C689" s="1"/>
      <c r="D689" s="20"/>
    </row>
    <row r="690" spans="1:4" ht="12.75">
      <c r="A690" s="1"/>
      <c r="C690" s="1"/>
      <c r="D690" s="20"/>
    </row>
    <row r="691" spans="1:4" ht="12.75">
      <c r="A691" s="1"/>
      <c r="C691" s="1"/>
      <c r="D691" s="20"/>
    </row>
    <row r="692" spans="1:4" ht="12.75">
      <c r="A692" s="1"/>
      <c r="C692" s="1"/>
      <c r="D692" s="20"/>
    </row>
    <row r="693" spans="1:4" ht="12.75">
      <c r="A693" s="1"/>
      <c r="C693" s="1"/>
      <c r="D693" s="20"/>
    </row>
    <row r="694" spans="1:4" ht="12.75">
      <c r="A694" s="1"/>
      <c r="C694" s="1"/>
      <c r="D694" s="20"/>
    </row>
    <row r="695" spans="1:4" ht="12.75">
      <c r="A695" s="1"/>
      <c r="C695" s="1"/>
      <c r="D695" s="20"/>
    </row>
    <row r="696" spans="1:4" ht="12.75">
      <c r="A696" s="1"/>
      <c r="C696" s="1"/>
      <c r="D696" s="20"/>
    </row>
    <row r="697" spans="1:4" ht="12.75">
      <c r="A697" s="1"/>
      <c r="C697" s="1"/>
      <c r="D697" s="20"/>
    </row>
    <row r="698" spans="1:4" ht="12.75">
      <c r="A698" s="1"/>
      <c r="C698" s="1"/>
      <c r="D698" s="20"/>
    </row>
    <row r="699" spans="1:4" ht="12.75">
      <c r="A699" s="1"/>
      <c r="C699" s="1"/>
      <c r="D699" s="20"/>
    </row>
    <row r="700" spans="1:4" ht="12.75">
      <c r="A700" s="1"/>
      <c r="C700" s="1"/>
      <c r="D700" s="20"/>
    </row>
    <row r="701" spans="1:4" ht="12.75">
      <c r="A701" s="1"/>
      <c r="C701" s="1"/>
      <c r="D701" s="20"/>
    </row>
    <row r="702" spans="1:4" ht="12.75">
      <c r="A702" s="1"/>
      <c r="C702" s="1"/>
      <c r="D702" s="20"/>
    </row>
    <row r="703" spans="1:4" ht="12.75">
      <c r="A703" s="1"/>
      <c r="C703" s="1"/>
      <c r="D703" s="20"/>
    </row>
    <row r="704" spans="1:4" ht="12.75">
      <c r="A704" s="1"/>
      <c r="C704" s="1"/>
      <c r="D704" s="20"/>
    </row>
    <row r="705" spans="1:4" ht="12.75">
      <c r="A705" s="1"/>
      <c r="C705" s="1"/>
      <c r="D705" s="20"/>
    </row>
    <row r="706" spans="1:4" ht="12.75">
      <c r="A706" s="1"/>
      <c r="C706" s="1"/>
      <c r="D706" s="20"/>
    </row>
    <row r="707" spans="1:4" ht="12.75">
      <c r="A707" s="1"/>
      <c r="C707" s="1"/>
      <c r="D707" s="20"/>
    </row>
    <row r="708" spans="1:4" ht="12.75">
      <c r="A708" s="1"/>
      <c r="C708" s="1"/>
      <c r="D708" s="20"/>
    </row>
    <row r="709" spans="1:4" ht="12.75">
      <c r="A709" s="1"/>
      <c r="C709" s="1"/>
      <c r="D709" s="20"/>
    </row>
    <row r="710" spans="1:4" ht="12.75">
      <c r="A710" s="1"/>
      <c r="C710" s="1"/>
      <c r="D710" s="20"/>
    </row>
    <row r="711" spans="1:4" ht="12.75">
      <c r="A711" s="1"/>
      <c r="C711" s="1"/>
      <c r="D711" s="20"/>
    </row>
    <row r="712" spans="1:4" ht="12.75">
      <c r="A712" s="1"/>
      <c r="C712" s="1"/>
      <c r="D712" s="20"/>
    </row>
    <row r="713" spans="1:4" ht="12.75">
      <c r="A713" s="1"/>
      <c r="C713" s="1"/>
      <c r="D713" s="20"/>
    </row>
    <row r="714" spans="1:4" ht="12.75">
      <c r="A714" s="1"/>
      <c r="C714" s="1"/>
      <c r="D714" s="20"/>
    </row>
    <row r="715" spans="1:4" ht="12.75">
      <c r="A715" s="1"/>
      <c r="C715" s="1"/>
      <c r="D715" s="20"/>
    </row>
    <row r="716" spans="1:4" ht="12.75">
      <c r="A716" s="1"/>
      <c r="C716" s="1"/>
      <c r="D716" s="20"/>
    </row>
    <row r="717" spans="1:4" ht="12.75">
      <c r="A717" s="1"/>
      <c r="C717" s="1"/>
      <c r="D717" s="20"/>
    </row>
    <row r="718" spans="1:4" ht="12.75">
      <c r="A718" s="1"/>
      <c r="C718" s="1"/>
      <c r="D718" s="20"/>
    </row>
    <row r="719" spans="1:4" ht="12.75">
      <c r="A719" s="1"/>
      <c r="C719" s="1"/>
      <c r="D719" s="20"/>
    </row>
    <row r="720" spans="1:4" ht="12.75">
      <c r="A720" s="1"/>
      <c r="C720" s="1"/>
      <c r="D720" s="20"/>
    </row>
    <row r="721" spans="1:4" ht="12.75">
      <c r="A721" s="1"/>
      <c r="C721" s="1"/>
      <c r="D721" s="20"/>
    </row>
    <row r="722" spans="1:4" ht="12.75">
      <c r="A722" s="1"/>
      <c r="C722" s="1"/>
      <c r="D722" s="20"/>
    </row>
    <row r="723" spans="1:4" ht="12.75">
      <c r="A723" s="1"/>
      <c r="C723" s="1"/>
      <c r="D723" s="20"/>
    </row>
    <row r="724" spans="1:4" ht="12.75">
      <c r="A724" s="1"/>
      <c r="C724" s="1"/>
      <c r="D724" s="20"/>
    </row>
    <row r="725" spans="1:4" ht="12.75">
      <c r="A725" s="1"/>
      <c r="C725" s="1"/>
      <c r="D725" s="20"/>
    </row>
    <row r="726" spans="1:4" ht="12.75">
      <c r="A726" s="1"/>
      <c r="C726" s="1"/>
      <c r="D726" s="20"/>
    </row>
    <row r="727" spans="1:4" ht="12.75">
      <c r="A727" s="1"/>
      <c r="C727" s="1"/>
      <c r="D727" s="20"/>
    </row>
    <row r="728" spans="1:4" ht="12.75">
      <c r="A728" s="1"/>
      <c r="C728" s="1"/>
      <c r="D728" s="20"/>
    </row>
    <row r="729" spans="1:4" ht="12.75">
      <c r="A729" s="1"/>
      <c r="C729" s="1"/>
      <c r="D729" s="20"/>
    </row>
    <row r="730" spans="1:4" ht="12.75">
      <c r="A730" s="1"/>
      <c r="C730" s="1"/>
      <c r="D730" s="20"/>
    </row>
    <row r="731" spans="1:4" ht="12.75">
      <c r="A731" s="1"/>
      <c r="C731" s="1"/>
      <c r="D731" s="20"/>
    </row>
    <row r="732" spans="1:4" ht="12.75">
      <c r="A732" s="1"/>
      <c r="C732" s="1"/>
      <c r="D732" s="20"/>
    </row>
    <row r="733" spans="1:4" ht="12.75">
      <c r="A733" s="1"/>
      <c r="C733" s="1"/>
      <c r="D733" s="20"/>
    </row>
    <row r="734" spans="1:4" ht="12.75">
      <c r="A734" s="1"/>
      <c r="C734" s="1"/>
      <c r="D734" s="20"/>
    </row>
    <row r="735" spans="1:4" ht="12.75">
      <c r="A735" s="1"/>
      <c r="C735" s="1"/>
      <c r="D735" s="20"/>
    </row>
    <row r="736" spans="1:4" ht="12.75">
      <c r="A736" s="1"/>
      <c r="C736" s="1"/>
      <c r="D736" s="20"/>
    </row>
    <row r="737" spans="1:4" ht="12.75">
      <c r="A737" s="1"/>
      <c r="C737" s="1"/>
      <c r="D737" s="20"/>
    </row>
    <row r="738" spans="1:4" ht="12.75">
      <c r="A738" s="1"/>
      <c r="C738" s="1"/>
      <c r="D738" s="20"/>
    </row>
    <row r="739" spans="1:4" ht="12.75">
      <c r="A739" s="1"/>
      <c r="C739" s="1"/>
      <c r="D739" s="20"/>
    </row>
    <row r="740" spans="1:4" ht="12.75">
      <c r="A740" s="1"/>
      <c r="C740" s="1"/>
      <c r="D740" s="20"/>
    </row>
    <row r="741" spans="1:4" ht="12.75">
      <c r="A741" s="1"/>
      <c r="C741" s="1"/>
      <c r="D741" s="20"/>
    </row>
    <row r="742" spans="1:4" ht="12.75">
      <c r="A742" s="1"/>
      <c r="C742" s="1"/>
      <c r="D742" s="20"/>
    </row>
    <row r="743" spans="1:4" ht="12.75">
      <c r="A743" s="1"/>
      <c r="C743" s="1"/>
      <c r="D743" s="20"/>
    </row>
    <row r="744" spans="1:4" ht="12.75">
      <c r="A744" s="1"/>
      <c r="C744" s="1"/>
      <c r="D744" s="20"/>
    </row>
    <row r="745" spans="1:4" ht="12.75">
      <c r="A745" s="1"/>
      <c r="C745" s="1"/>
      <c r="D745" s="20"/>
    </row>
    <row r="746" spans="1:4" ht="12.75">
      <c r="A746" s="1"/>
      <c r="C746" s="1"/>
      <c r="D746" s="20"/>
    </row>
    <row r="747" spans="1:4" ht="12.75">
      <c r="A747" s="1"/>
      <c r="C747" s="1"/>
      <c r="D747" s="20"/>
    </row>
    <row r="748" spans="1:4" ht="12.75">
      <c r="A748" s="1"/>
      <c r="C748" s="1"/>
      <c r="D748" s="20"/>
    </row>
    <row r="749" spans="1:4" ht="12.75">
      <c r="A749" s="1"/>
      <c r="C749" s="1"/>
      <c r="D749" s="20"/>
    </row>
    <row r="750" spans="1:4" ht="12.75">
      <c r="A750" s="1"/>
      <c r="C750" s="1"/>
      <c r="D750" s="20"/>
    </row>
    <row r="751" spans="1:4" ht="12.75">
      <c r="A751" s="1"/>
      <c r="C751" s="1"/>
      <c r="D751" s="20"/>
    </row>
    <row r="752" spans="1:4" ht="12.75">
      <c r="A752" s="1"/>
      <c r="C752" s="1"/>
      <c r="D752" s="20"/>
    </row>
    <row r="753" spans="1:4" ht="12.75">
      <c r="A753" s="1"/>
      <c r="C753" s="1"/>
      <c r="D753" s="20"/>
    </row>
    <row r="754" spans="1:4" ht="12.75">
      <c r="A754" s="1"/>
      <c r="C754" s="1"/>
      <c r="D754" s="20"/>
    </row>
    <row r="755" spans="1:4" ht="12.75">
      <c r="A755" s="1"/>
      <c r="C755" s="1"/>
      <c r="D755" s="20"/>
    </row>
    <row r="756" spans="1:4" ht="12.75">
      <c r="A756" s="1"/>
      <c r="C756" s="1"/>
      <c r="D756" s="20"/>
    </row>
    <row r="757" spans="1:4" ht="12.75">
      <c r="A757" s="1"/>
      <c r="C757" s="1"/>
      <c r="D757" s="20"/>
    </row>
    <row r="758" spans="1:4" ht="12.75">
      <c r="A758" s="1"/>
      <c r="C758" s="1"/>
      <c r="D758" s="20"/>
    </row>
    <row r="759" spans="1:4" ht="12.75">
      <c r="A759" s="1"/>
      <c r="C759" s="1"/>
      <c r="D759" s="20"/>
    </row>
    <row r="760" spans="1:4" ht="12.75">
      <c r="A760" s="1"/>
      <c r="C760" s="1"/>
      <c r="D760" s="20"/>
    </row>
    <row r="761" spans="1:4" ht="12.75">
      <c r="A761" s="1"/>
      <c r="C761" s="1"/>
      <c r="D761" s="20"/>
    </row>
    <row r="762" spans="1:4" ht="12.75">
      <c r="A762" s="1"/>
      <c r="C762" s="1"/>
      <c r="D762" s="20"/>
    </row>
    <row r="763" spans="1:4" ht="12.75">
      <c r="A763" s="1"/>
      <c r="C763" s="1"/>
      <c r="D763" s="20"/>
    </row>
    <row r="764" spans="1:4" ht="12.75">
      <c r="A764" s="1"/>
      <c r="C764" s="1"/>
      <c r="D764" s="20"/>
    </row>
    <row r="765" spans="1:4" ht="12.75">
      <c r="A765" s="1"/>
      <c r="C765" s="1"/>
      <c r="D765" s="20"/>
    </row>
    <row r="766" spans="1:4" ht="12.75">
      <c r="A766" s="1"/>
      <c r="C766" s="1"/>
      <c r="D766" s="20"/>
    </row>
    <row r="767" spans="1:4" ht="12.75">
      <c r="A767" s="1"/>
      <c r="C767" s="1"/>
      <c r="D767" s="20"/>
    </row>
    <row r="768" spans="1:4" ht="12.75">
      <c r="A768" s="1"/>
      <c r="C768" s="1"/>
      <c r="D768" s="20"/>
    </row>
    <row r="769" spans="1:4" ht="12.75">
      <c r="A769" s="1"/>
      <c r="C769" s="1"/>
      <c r="D769" s="20"/>
    </row>
    <row r="770" spans="1:4" ht="12.75">
      <c r="A770" s="1"/>
      <c r="C770" s="1"/>
      <c r="D770" s="20"/>
    </row>
    <row r="771" spans="1:4" ht="12.75">
      <c r="A771" s="1"/>
      <c r="C771" s="1"/>
      <c r="D771" s="20"/>
    </row>
    <row r="772" spans="1:4" ht="12.75">
      <c r="A772" s="1"/>
      <c r="C772" s="1"/>
      <c r="D772" s="20"/>
    </row>
    <row r="773" spans="1:4" ht="12.75">
      <c r="A773" s="1"/>
      <c r="C773" s="1"/>
      <c r="D773" s="20"/>
    </row>
    <row r="774" spans="1:4" ht="12.75">
      <c r="A774" s="1"/>
      <c r="C774" s="1"/>
      <c r="D774" s="20"/>
    </row>
    <row r="775" spans="1:4" ht="12.75">
      <c r="A775" s="1"/>
      <c r="C775" s="1"/>
      <c r="D775" s="20"/>
    </row>
    <row r="776" spans="1:4" ht="12.75">
      <c r="A776" s="1"/>
      <c r="C776" s="1"/>
      <c r="D776" s="20"/>
    </row>
    <row r="777" spans="1:4" ht="12.75">
      <c r="A777" s="1"/>
      <c r="C777" s="1"/>
      <c r="D777" s="20"/>
    </row>
    <row r="778" spans="1:4" ht="12.75">
      <c r="A778" s="1"/>
      <c r="C778" s="1"/>
      <c r="D778" s="20"/>
    </row>
    <row r="779" spans="1:4" ht="12.75">
      <c r="A779" s="1"/>
      <c r="C779" s="1"/>
      <c r="D779" s="20"/>
    </row>
    <row r="780" spans="1:4" ht="12.75">
      <c r="A780" s="1"/>
      <c r="C780" s="1"/>
      <c r="D780" s="20"/>
    </row>
    <row r="781" spans="1:4" ht="12.75">
      <c r="A781" s="1"/>
      <c r="C781" s="1"/>
      <c r="D781" s="20"/>
    </row>
    <row r="782" spans="1:4" ht="12.75">
      <c r="A782" s="1"/>
      <c r="C782" s="1"/>
      <c r="D782" s="20"/>
    </row>
    <row r="783" spans="1:4" ht="12.75">
      <c r="A783" s="1"/>
      <c r="C783" s="1"/>
      <c r="D783" s="20"/>
    </row>
    <row r="784" spans="1:4" ht="12.75">
      <c r="A784" s="1"/>
      <c r="C784" s="1"/>
      <c r="D784" s="20"/>
    </row>
    <row r="785" spans="1:4" ht="12.75">
      <c r="A785" s="1"/>
      <c r="C785" s="1"/>
      <c r="D785" s="20"/>
    </row>
    <row r="786" spans="1:4" ht="12.75">
      <c r="A786" s="1"/>
      <c r="C786" s="1"/>
      <c r="D786" s="20"/>
    </row>
    <row r="787" spans="1:4" ht="12.75">
      <c r="A787" s="1"/>
      <c r="C787" s="1"/>
      <c r="D787" s="20"/>
    </row>
    <row r="788" spans="1:4" ht="12.75">
      <c r="A788" s="1"/>
      <c r="C788" s="1"/>
      <c r="D788" s="20"/>
    </row>
    <row r="789" spans="1:4" ht="12.75">
      <c r="A789" s="1"/>
      <c r="C789" s="1"/>
      <c r="D789" s="20"/>
    </row>
    <row r="790" spans="1:4" ht="12.75">
      <c r="A790" s="1"/>
      <c r="C790" s="1"/>
      <c r="D790" s="20"/>
    </row>
    <row r="791" spans="1:4" ht="12.75">
      <c r="A791" s="1"/>
      <c r="C791" s="1"/>
      <c r="D791" s="20"/>
    </row>
    <row r="792" spans="1:4" ht="12.75">
      <c r="A792" s="1"/>
      <c r="C792" s="1"/>
      <c r="D792" s="20"/>
    </row>
    <row r="793" spans="1:4" ht="12.75">
      <c r="A793" s="1"/>
      <c r="C793" s="1"/>
      <c r="D793" s="20"/>
    </row>
    <row r="794" spans="1:4" ht="12.75">
      <c r="A794" s="1"/>
      <c r="C794" s="1"/>
      <c r="D794" s="20"/>
    </row>
    <row r="795" spans="1:4" ht="12.75">
      <c r="A795" s="1"/>
      <c r="C795" s="1"/>
      <c r="D795" s="20"/>
    </row>
    <row r="796" spans="1:4" ht="12.75">
      <c r="A796" s="1"/>
      <c r="C796" s="1"/>
      <c r="D796" s="20"/>
    </row>
    <row r="797" spans="1:4" ht="12.75">
      <c r="A797" s="1"/>
      <c r="C797" s="1"/>
      <c r="D797" s="20"/>
    </row>
    <row r="798" spans="1:4" ht="12.75">
      <c r="A798" s="1"/>
      <c r="C798" s="1"/>
      <c r="D798" s="20"/>
    </row>
    <row r="799" spans="1:4" ht="12.75">
      <c r="A799" s="1"/>
      <c r="C799" s="1"/>
      <c r="D799" s="20"/>
    </row>
    <row r="800" spans="1:4" ht="12.75">
      <c r="A800" s="1"/>
      <c r="C800" s="1"/>
      <c r="D800" s="20"/>
    </row>
    <row r="801" spans="1:4" ht="12.75">
      <c r="A801" s="1"/>
      <c r="C801" s="1"/>
      <c r="D801" s="20"/>
    </row>
    <row r="802" spans="1:4" ht="12.75">
      <c r="A802" s="1"/>
      <c r="C802" s="1"/>
      <c r="D802" s="20"/>
    </row>
    <row r="803" spans="1:4" ht="12.75">
      <c r="A803" s="1"/>
      <c r="C803" s="1"/>
      <c r="D803" s="20"/>
    </row>
    <row r="804" spans="1:4" ht="12.75">
      <c r="A804" s="1"/>
      <c r="C804" s="1"/>
      <c r="D804" s="20"/>
    </row>
    <row r="805" spans="1:4" ht="12.75">
      <c r="A805" s="1"/>
      <c r="C805" s="1"/>
      <c r="D805" s="20"/>
    </row>
    <row r="806" spans="1:4" ht="12.75">
      <c r="A806" s="1"/>
      <c r="C806" s="1"/>
      <c r="D806" s="20"/>
    </row>
    <row r="807" spans="1:4" ht="12.75">
      <c r="A807" s="1"/>
      <c r="C807" s="1"/>
      <c r="D807" s="20"/>
    </row>
    <row r="808" spans="1:4" ht="12.75">
      <c r="A808" s="1"/>
      <c r="C808" s="1"/>
      <c r="D808" s="20"/>
    </row>
    <row r="809" spans="1:4" ht="12.75">
      <c r="A809" s="1"/>
      <c r="C809" s="1"/>
      <c r="D809" s="20"/>
    </row>
    <row r="810" spans="1:4" ht="12.75">
      <c r="A810" s="1"/>
      <c r="C810" s="1"/>
      <c r="D810" s="20"/>
    </row>
    <row r="811" spans="1:4" ht="12.75">
      <c r="A811" s="1"/>
      <c r="C811" s="1"/>
      <c r="D811" s="20"/>
    </row>
    <row r="812" spans="1:4" ht="12.75">
      <c r="A812" s="1"/>
      <c r="C812" s="1"/>
      <c r="D812" s="20"/>
    </row>
    <row r="813" spans="1:4" ht="12.75">
      <c r="A813" s="1"/>
      <c r="C813" s="1"/>
      <c r="D813" s="20"/>
    </row>
    <row r="814" spans="1:4" ht="12.75">
      <c r="A814" s="1"/>
      <c r="C814" s="1"/>
      <c r="D814" s="20"/>
    </row>
    <row r="815" spans="1:4" ht="12.75">
      <c r="A815" s="1"/>
      <c r="C815" s="1"/>
      <c r="D815" s="20"/>
    </row>
    <row r="816" spans="1:4" ht="12.75">
      <c r="A816" s="1"/>
      <c r="C816" s="1"/>
      <c r="D816" s="20"/>
    </row>
    <row r="817" spans="1:4" ht="12.75">
      <c r="A817" s="1"/>
      <c r="C817" s="1"/>
      <c r="D817" s="20"/>
    </row>
    <row r="818" spans="1:4" ht="12.75">
      <c r="A818" s="1"/>
      <c r="C818" s="1"/>
      <c r="D818" s="20"/>
    </row>
    <row r="819" spans="1:4" ht="12.75">
      <c r="A819" s="1"/>
      <c r="C819" s="1"/>
      <c r="D819" s="20"/>
    </row>
    <row r="820" spans="1:4" ht="12.75">
      <c r="A820" s="1"/>
      <c r="C820" s="1"/>
      <c r="D820" s="20"/>
    </row>
    <row r="821" spans="1:4" ht="12.75">
      <c r="A821" s="1"/>
      <c r="C821" s="1"/>
      <c r="D821" s="20"/>
    </row>
    <row r="822" spans="1:4" ht="12.75">
      <c r="A822" s="1"/>
      <c r="C822" s="1"/>
      <c r="D822" s="20"/>
    </row>
    <row r="823" spans="1:4" ht="12.75">
      <c r="A823" s="1"/>
      <c r="C823" s="1"/>
      <c r="D823" s="20"/>
    </row>
    <row r="824" spans="1:4" ht="12.75">
      <c r="A824" s="1"/>
      <c r="C824" s="1"/>
      <c r="D824" s="20"/>
    </row>
    <row r="825" spans="1:4" ht="12.75">
      <c r="A825" s="1"/>
      <c r="C825" s="1"/>
      <c r="D825" s="20"/>
    </row>
    <row r="826" spans="1:4" ht="12.75">
      <c r="A826" s="1"/>
      <c r="C826" s="1"/>
      <c r="D826" s="20"/>
    </row>
    <row r="827" spans="1:4" ht="12.75">
      <c r="A827" s="1"/>
      <c r="C827" s="1"/>
      <c r="D827" s="20"/>
    </row>
    <row r="828" spans="1:4" ht="12.75">
      <c r="A828" s="1"/>
      <c r="C828" s="1"/>
      <c r="D828" s="20"/>
    </row>
    <row r="829" spans="1:4" ht="12.75">
      <c r="A829" s="1"/>
      <c r="C829" s="1"/>
      <c r="D829" s="20"/>
    </row>
    <row r="830" spans="1:4" ht="12.75">
      <c r="A830" s="1"/>
      <c r="C830" s="1"/>
      <c r="D830" s="20"/>
    </row>
    <row r="831" spans="1:4" ht="12.75">
      <c r="A831" s="1"/>
      <c r="C831" s="1"/>
      <c r="D831" s="20"/>
    </row>
    <row r="832" spans="1:4" ht="12.75">
      <c r="A832" s="1"/>
      <c r="C832" s="1"/>
      <c r="D832" s="20"/>
    </row>
    <row r="833" spans="1:4" ht="12.75">
      <c r="A833" s="1"/>
      <c r="C833" s="1"/>
      <c r="D833" s="20"/>
    </row>
    <row r="834" spans="1:4" ht="12.75">
      <c r="A834" s="1"/>
      <c r="C834" s="1"/>
      <c r="D834" s="20"/>
    </row>
    <row r="835" spans="1:4" ht="12.75">
      <c r="A835" s="1"/>
      <c r="C835" s="1"/>
      <c r="D835" s="20"/>
    </row>
    <row r="836" spans="1:4" ht="12.75">
      <c r="A836" s="1"/>
      <c r="C836" s="1"/>
      <c r="D836" s="20"/>
    </row>
    <row r="837" spans="1:4" ht="12.75">
      <c r="A837" s="1"/>
      <c r="C837" s="1"/>
      <c r="D837" s="20"/>
    </row>
    <row r="838" spans="1:4" ht="12.75">
      <c r="A838" s="1"/>
      <c r="C838" s="1"/>
      <c r="D838" s="20"/>
    </row>
    <row r="839" spans="1:4" ht="12.75">
      <c r="A839" s="1"/>
      <c r="C839" s="1"/>
      <c r="D839" s="20"/>
    </row>
    <row r="840" spans="1:4" ht="12.75">
      <c r="A840" s="1"/>
      <c r="C840" s="1"/>
      <c r="D840" s="20"/>
    </row>
    <row r="841" spans="1:4" ht="12.75">
      <c r="A841" s="1"/>
      <c r="C841" s="1"/>
      <c r="D841" s="20"/>
    </row>
    <row r="842" spans="1:4" ht="12.75">
      <c r="A842" s="1"/>
      <c r="C842" s="1"/>
      <c r="D842" s="20"/>
    </row>
    <row r="843" spans="1:4" ht="12.75">
      <c r="A843" s="1"/>
      <c r="C843" s="1"/>
      <c r="D843" s="20"/>
    </row>
    <row r="844" spans="1:4" ht="12.75">
      <c r="A844" s="1"/>
      <c r="C844" s="1"/>
      <c r="D844" s="20"/>
    </row>
    <row r="845" spans="1:4" ht="12.75">
      <c r="A845" s="1"/>
      <c r="C845" s="1"/>
      <c r="D845" s="20"/>
    </row>
    <row r="846" spans="1:4" ht="12.75">
      <c r="A846" s="1"/>
      <c r="C846" s="1"/>
      <c r="D846" s="20"/>
    </row>
    <row r="847" spans="1:4" ht="12.75">
      <c r="A847" s="1"/>
      <c r="C847" s="1"/>
      <c r="D847" s="20"/>
    </row>
    <row r="848" spans="1:4" ht="12.75">
      <c r="A848" s="1"/>
      <c r="C848" s="1"/>
      <c r="D848" s="20"/>
    </row>
    <row r="849" spans="1:4" ht="12.75">
      <c r="A849" s="1"/>
      <c r="C849" s="1"/>
      <c r="D849" s="20"/>
    </row>
    <row r="850" spans="1:4" ht="12.75">
      <c r="A850" s="1"/>
      <c r="C850" s="1"/>
      <c r="D850" s="20"/>
    </row>
    <row r="851" spans="1:4" ht="12.75">
      <c r="A851" s="1"/>
      <c r="C851" s="1"/>
      <c r="D851" s="20"/>
    </row>
    <row r="852" spans="1:4" ht="12.75">
      <c r="A852" s="1"/>
      <c r="C852" s="1"/>
      <c r="D852" s="20"/>
    </row>
    <row r="853" spans="1:4" ht="12.75">
      <c r="A853" s="1"/>
      <c r="C853" s="1"/>
      <c r="D853" s="20"/>
    </row>
    <row r="854" spans="1:4" ht="12.75">
      <c r="A854" s="1"/>
      <c r="C854" s="1"/>
      <c r="D854" s="20"/>
    </row>
    <row r="855" spans="1:4" ht="12.75">
      <c r="A855" s="1"/>
      <c r="C855" s="1"/>
      <c r="D855" s="20"/>
    </row>
    <row r="856" spans="1:4" ht="12.75">
      <c r="A856" s="1"/>
      <c r="C856" s="1"/>
      <c r="D856" s="20"/>
    </row>
    <row r="857" spans="1:4" ht="12.75">
      <c r="A857" s="1"/>
      <c r="C857" s="1"/>
      <c r="D857" s="20"/>
    </row>
    <row r="858" spans="1:4" ht="12.75">
      <c r="A858" s="1"/>
      <c r="C858" s="1"/>
      <c r="D858" s="20"/>
    </row>
    <row r="859" spans="1:4" ht="12.75">
      <c r="A859" s="1"/>
      <c r="C859" s="1"/>
      <c r="D859" s="20"/>
    </row>
    <row r="860" spans="1:4" ht="12.75">
      <c r="A860" s="1"/>
      <c r="C860" s="1"/>
      <c r="D860" s="20"/>
    </row>
    <row r="861" spans="1:4" ht="12.75">
      <c r="A861" s="1"/>
      <c r="C861" s="1"/>
      <c r="D861" s="20"/>
    </row>
    <row r="862" spans="1:4" ht="12.75">
      <c r="A862" s="1"/>
      <c r="C862" s="1"/>
      <c r="D862" s="20"/>
    </row>
    <row r="863" spans="1:4" ht="12.75">
      <c r="A863" s="1"/>
      <c r="C863" s="1"/>
      <c r="D863" s="20"/>
    </row>
    <row r="864" spans="1:4" ht="12.75">
      <c r="A864" s="1"/>
      <c r="C864" s="1"/>
      <c r="D864" s="20"/>
    </row>
    <row r="865" spans="1:4" ht="12.75">
      <c r="A865" s="1"/>
      <c r="C865" s="1"/>
      <c r="D865" s="20"/>
    </row>
    <row r="866" spans="1:4" ht="12.75">
      <c r="A866" s="1"/>
      <c r="C866" s="1"/>
      <c r="D866" s="20"/>
    </row>
    <row r="867" spans="1:4" ht="12.75">
      <c r="A867" s="1"/>
      <c r="C867" s="1"/>
      <c r="D867" s="20"/>
    </row>
    <row r="868" spans="1:4" ht="12.75">
      <c r="A868" s="1"/>
      <c r="C868" s="1"/>
      <c r="D868" s="20"/>
    </row>
    <row r="869" spans="1:4" ht="12.75">
      <c r="A869" s="1"/>
      <c r="C869" s="1"/>
      <c r="D869" s="20"/>
    </row>
    <row r="870" spans="1:4" ht="12.75">
      <c r="A870" s="1"/>
      <c r="C870" s="1"/>
      <c r="D870" s="20"/>
    </row>
    <row r="871" spans="1:4" ht="12.75">
      <c r="A871" s="1"/>
      <c r="C871" s="1"/>
      <c r="D871" s="20"/>
    </row>
    <row r="872" spans="1:4" ht="12.75">
      <c r="A872" s="1"/>
      <c r="C872" s="1"/>
      <c r="D872" s="20"/>
    </row>
    <row r="873" spans="1:4" ht="12.75">
      <c r="A873" s="1"/>
      <c r="C873" s="1"/>
      <c r="D873" s="20"/>
    </row>
    <row r="874" spans="1:4" ht="12.75">
      <c r="A874" s="1"/>
      <c r="C874" s="1"/>
      <c r="D874" s="20"/>
    </row>
    <row r="875" spans="1:4" ht="12.75">
      <c r="A875" s="1"/>
      <c r="C875" s="1"/>
      <c r="D875" s="20"/>
    </row>
    <row r="876" spans="1:4" ht="12.75">
      <c r="A876" s="1"/>
      <c r="C876" s="1"/>
      <c r="D876" s="20"/>
    </row>
    <row r="877" spans="1:4" ht="12.75">
      <c r="A877" s="1"/>
      <c r="C877" s="1"/>
      <c r="D877" s="20"/>
    </row>
    <row r="878" spans="1:4" ht="12.75">
      <c r="A878" s="1"/>
      <c r="C878" s="1"/>
      <c r="D878" s="20"/>
    </row>
    <row r="879" spans="1:4" ht="12.75">
      <c r="A879" s="1"/>
      <c r="C879" s="1"/>
      <c r="D879" s="20"/>
    </row>
    <row r="880" spans="1:4" ht="12.75">
      <c r="A880" s="1"/>
      <c r="C880" s="1"/>
      <c r="D880" s="20"/>
    </row>
    <row r="881" spans="1:4" ht="12.75">
      <c r="A881" s="1"/>
      <c r="C881" s="1"/>
      <c r="D881" s="20"/>
    </row>
    <row r="882" spans="1:4" ht="12.75">
      <c r="A882" s="1"/>
      <c r="C882" s="1"/>
      <c r="D882" s="20"/>
    </row>
    <row r="883" spans="1:4" ht="12.75">
      <c r="A883" s="1"/>
      <c r="C883" s="1"/>
      <c r="D883" s="20"/>
    </row>
    <row r="884" spans="1:4" ht="12.75">
      <c r="A884" s="1"/>
      <c r="C884" s="1"/>
      <c r="D884" s="20"/>
    </row>
    <row r="885" spans="1:4" ht="12.75">
      <c r="A885" s="1"/>
      <c r="C885" s="1"/>
      <c r="D885" s="20"/>
    </row>
    <row r="886" spans="1:4" ht="12.75">
      <c r="A886" s="1"/>
      <c r="C886" s="1"/>
      <c r="D886" s="20"/>
    </row>
    <row r="887" spans="1:4" ht="12.75">
      <c r="A887" s="1"/>
      <c r="C887" s="1"/>
      <c r="D887" s="20"/>
    </row>
    <row r="888" spans="1:4" ht="12.75">
      <c r="A888" s="1"/>
      <c r="C888" s="1"/>
      <c r="D888" s="20"/>
    </row>
    <row r="889" spans="1:4" ht="12.75">
      <c r="A889" s="1"/>
      <c r="C889" s="1"/>
      <c r="D889" s="20"/>
    </row>
    <row r="890" spans="1:4" ht="12.75">
      <c r="A890" s="1"/>
      <c r="C890" s="1"/>
      <c r="D890" s="20"/>
    </row>
    <row r="891" spans="1:4" ht="12.75">
      <c r="A891" s="1"/>
      <c r="C891" s="1"/>
      <c r="D891" s="20"/>
    </row>
    <row r="892" spans="1:4" ht="12.75">
      <c r="A892" s="1"/>
      <c r="C892" s="1"/>
      <c r="D892" s="20"/>
    </row>
    <row r="893" spans="1:4" ht="12.75">
      <c r="A893" s="1"/>
      <c r="C893" s="1"/>
      <c r="D893" s="20"/>
    </row>
    <row r="894" spans="1:4" ht="12.75">
      <c r="A894" s="1"/>
      <c r="C894" s="1"/>
      <c r="D894" s="20"/>
    </row>
    <row r="895" spans="1:4" ht="12.75">
      <c r="A895" s="1"/>
      <c r="C895" s="1"/>
      <c r="D895" s="20"/>
    </row>
    <row r="896" spans="1:4" ht="12.75">
      <c r="A896" s="1"/>
      <c r="C896" s="1"/>
      <c r="D896" s="20"/>
    </row>
    <row r="897" spans="1:4" ht="12.75">
      <c r="A897" s="1"/>
      <c r="C897" s="1"/>
      <c r="D897" s="20"/>
    </row>
    <row r="898" spans="1:4" ht="12.75">
      <c r="A898" s="1"/>
      <c r="C898" s="1"/>
      <c r="D898" s="20"/>
    </row>
    <row r="899" spans="1:4" ht="12.75">
      <c r="A899" s="1"/>
      <c r="C899" s="1"/>
      <c r="D899" s="20"/>
    </row>
    <row r="900" spans="1:4" ht="12.75">
      <c r="A900" s="1"/>
      <c r="C900" s="1"/>
      <c r="D900" s="20"/>
    </row>
    <row r="901" spans="1:4" ht="12.75">
      <c r="A901" s="1"/>
      <c r="C901" s="1"/>
      <c r="D901" s="20"/>
    </row>
    <row r="902" spans="1:4" ht="12.75">
      <c r="A902" s="1"/>
      <c r="C902" s="1"/>
      <c r="D902" s="20"/>
    </row>
    <row r="903" spans="1:4" ht="12.75">
      <c r="A903" s="1"/>
      <c r="C903" s="1"/>
      <c r="D903" s="20"/>
    </row>
    <row r="904" spans="1:4" ht="12.75">
      <c r="A904" s="1"/>
      <c r="C904" s="1"/>
      <c r="D904" s="20"/>
    </row>
    <row r="905" spans="1:4" ht="12.75">
      <c r="A905" s="1"/>
      <c r="C905" s="1"/>
      <c r="D905" s="20"/>
    </row>
    <row r="906" spans="1:4" ht="12.75">
      <c r="A906" s="1"/>
      <c r="C906" s="1"/>
      <c r="D906" s="20"/>
    </row>
    <row r="907" spans="1:4" ht="12.75">
      <c r="A907" s="1"/>
      <c r="C907" s="1"/>
      <c r="D907" s="20"/>
    </row>
    <row r="908" spans="1:4" ht="12.75">
      <c r="A908" s="1"/>
      <c r="C908" s="1"/>
      <c r="D908" s="20"/>
    </row>
    <row r="909" spans="1:4" ht="12.75">
      <c r="A909" s="1"/>
      <c r="C909" s="1"/>
      <c r="D909" s="20"/>
    </row>
    <row r="910" spans="1:4" ht="12.75">
      <c r="A910" s="1"/>
      <c r="C910" s="1"/>
      <c r="D910" s="20"/>
    </row>
    <row r="911" spans="1:4" ht="12.75">
      <c r="A911" s="1"/>
      <c r="C911" s="1"/>
      <c r="D911" s="20"/>
    </row>
    <row r="912" spans="1:4" ht="12.75">
      <c r="A912" s="1"/>
      <c r="C912" s="1"/>
      <c r="D912" s="20"/>
    </row>
    <row r="913" spans="1:4" ht="12.75">
      <c r="A913" s="1"/>
      <c r="C913" s="1"/>
      <c r="D913" s="20"/>
    </row>
    <row r="914" spans="1:4" ht="12.75">
      <c r="A914" s="1"/>
      <c r="C914" s="1"/>
      <c r="D914" s="20"/>
    </row>
    <row r="915" spans="1:4" ht="12.75">
      <c r="A915" s="1"/>
      <c r="C915" s="1"/>
      <c r="D915" s="20"/>
    </row>
    <row r="916" spans="1:4" ht="12.75">
      <c r="A916" s="1"/>
      <c r="C916" s="1"/>
      <c r="D916" s="20"/>
    </row>
    <row r="917" spans="1:4" ht="12.75">
      <c r="A917" s="1"/>
      <c r="C917" s="1"/>
      <c r="D917" s="20"/>
    </row>
    <row r="918" spans="1:4" ht="12.75">
      <c r="A918" s="1"/>
      <c r="C918" s="1"/>
      <c r="D918" s="20"/>
    </row>
    <row r="919" spans="1:4" ht="12.75">
      <c r="A919" s="1"/>
      <c r="C919" s="1"/>
      <c r="D919" s="20"/>
    </row>
    <row r="920" spans="1:4" ht="12.75">
      <c r="A920" s="1"/>
      <c r="C920" s="1"/>
      <c r="D920" s="20"/>
    </row>
    <row r="921" spans="1:4" ht="12.75">
      <c r="A921" s="1"/>
      <c r="C921" s="1"/>
      <c r="D921" s="20"/>
    </row>
    <row r="922" spans="1:4" ht="12.75">
      <c r="A922" s="1"/>
      <c r="C922" s="1"/>
      <c r="D922" s="20"/>
    </row>
    <row r="923" spans="1:4" ht="12.75">
      <c r="A923" s="1"/>
      <c r="C923" s="1"/>
      <c r="D923" s="20"/>
    </row>
    <row r="924" spans="1:4" ht="12.75">
      <c r="A924" s="1"/>
      <c r="C924" s="1"/>
      <c r="D924" s="20"/>
    </row>
    <row r="925" spans="1:4" ht="12.75">
      <c r="A925" s="1"/>
      <c r="C925" s="1"/>
      <c r="D925" s="20"/>
    </row>
    <row r="926" spans="1:4" ht="12.75">
      <c r="A926" s="1"/>
      <c r="C926" s="1"/>
      <c r="D926" s="20"/>
    </row>
    <row r="927" spans="1:4" ht="12.75">
      <c r="A927" s="1"/>
      <c r="C927" s="1"/>
      <c r="D927" s="20"/>
    </row>
    <row r="928" spans="1:4" ht="12.75">
      <c r="A928" s="1"/>
      <c r="C928" s="1"/>
      <c r="D928" s="20"/>
    </row>
    <row r="929" spans="1:4" ht="12.75">
      <c r="A929" s="1"/>
      <c r="C929" s="1"/>
      <c r="D929" s="20"/>
    </row>
    <row r="930" spans="1:4" ht="12.75">
      <c r="A930" s="1"/>
      <c r="C930" s="1"/>
      <c r="D930" s="20"/>
    </row>
    <row r="931" spans="1:4" ht="12.75">
      <c r="A931" s="1"/>
      <c r="C931" s="1"/>
      <c r="D931" s="20"/>
    </row>
    <row r="932" spans="1:4" ht="12.75">
      <c r="A932" s="1"/>
      <c r="C932" s="1"/>
      <c r="D932" s="20"/>
    </row>
    <row r="933" spans="1:4" ht="12.75">
      <c r="A933" s="1"/>
      <c r="C933" s="1"/>
      <c r="D933" s="20"/>
    </row>
    <row r="934" spans="1:4" ht="12.75">
      <c r="A934" s="1"/>
      <c r="C934" s="1"/>
      <c r="D934" s="20"/>
    </row>
    <row r="935" spans="1:4" ht="12.75">
      <c r="A935" s="1"/>
      <c r="C935" s="1"/>
      <c r="D935" s="20"/>
    </row>
    <row r="936" spans="1:4" ht="12.75">
      <c r="A936" s="1"/>
      <c r="C936" s="1"/>
      <c r="D936" s="20"/>
    </row>
    <row r="937" spans="1:4" ht="12.75">
      <c r="A937" s="1"/>
      <c r="C937" s="1"/>
      <c r="D937" s="20"/>
    </row>
    <row r="938" spans="1:4" ht="12.75">
      <c r="A938" s="1"/>
      <c r="C938" s="1"/>
      <c r="D938" s="20"/>
    </row>
    <row r="939" spans="1:4" ht="12.75">
      <c r="A939" s="1"/>
      <c r="C939" s="1"/>
      <c r="D939" s="20"/>
    </row>
    <row r="940" spans="1:4" ht="12.75">
      <c r="A940" s="1"/>
      <c r="C940" s="1"/>
      <c r="D940" s="20"/>
    </row>
    <row r="941" spans="1:4" ht="12.75">
      <c r="A941" s="1"/>
      <c r="C941" s="1"/>
      <c r="D941" s="20"/>
    </row>
    <row r="942" spans="1:4" ht="12.75">
      <c r="A942" s="1"/>
      <c r="C942" s="1"/>
      <c r="D942" s="20"/>
    </row>
    <row r="943" spans="1:4" ht="12.75">
      <c r="A943" s="1"/>
      <c r="C943" s="1"/>
      <c r="D943" s="20"/>
    </row>
    <row r="944" spans="1:4" ht="12.75">
      <c r="A944" s="1"/>
      <c r="C944" s="1"/>
      <c r="D944" s="20"/>
    </row>
    <row r="945" spans="1:4" ht="12.75">
      <c r="A945" s="1"/>
      <c r="C945" s="1"/>
      <c r="D945" s="20"/>
    </row>
    <row r="946" spans="1:4" ht="12.75">
      <c r="A946" s="1"/>
      <c r="C946" s="1"/>
      <c r="D946" s="20"/>
    </row>
    <row r="947" spans="1:4" ht="12.75">
      <c r="A947" s="1"/>
      <c r="C947" s="1"/>
      <c r="D947" s="20"/>
    </row>
    <row r="948" spans="1:4" ht="12.75">
      <c r="A948" s="1"/>
      <c r="C948" s="1"/>
      <c r="D948" s="20"/>
    </row>
    <row r="949" spans="1:4" ht="12.75">
      <c r="A949" s="1"/>
      <c r="C949" s="1"/>
      <c r="D949" s="20"/>
    </row>
    <row r="950" spans="1:4" ht="12.75">
      <c r="A950" s="1"/>
      <c r="C950" s="1"/>
      <c r="D950" s="20"/>
    </row>
    <row r="951" spans="1:4" ht="12.75">
      <c r="A951" s="1"/>
      <c r="C951" s="1"/>
      <c r="D951" s="20"/>
    </row>
    <row r="952" spans="1:4" ht="12.75">
      <c r="A952" s="1"/>
      <c r="C952" s="1"/>
      <c r="D952" s="20"/>
    </row>
    <row r="953" spans="1:4" ht="12.75">
      <c r="A953" s="1"/>
      <c r="C953" s="1"/>
      <c r="D953" s="20"/>
    </row>
    <row r="954" spans="1:4" ht="12.75">
      <c r="A954" s="1"/>
      <c r="C954" s="1"/>
      <c r="D954" s="20"/>
    </row>
    <row r="955" spans="1:4" ht="12.75">
      <c r="A955" s="1"/>
      <c r="C955" s="1"/>
      <c r="D955" s="20"/>
    </row>
    <row r="956" spans="1:4" ht="12.75">
      <c r="A956" s="1"/>
      <c r="C956" s="1"/>
      <c r="D956" s="20"/>
    </row>
    <row r="957" spans="1:4" ht="12.75">
      <c r="A957" s="1"/>
      <c r="C957" s="1"/>
      <c r="D957" s="20"/>
    </row>
    <row r="958" spans="1:4" ht="12.75">
      <c r="A958" s="1"/>
      <c r="C958" s="1"/>
      <c r="D958" s="20"/>
    </row>
    <row r="959" spans="1:4" ht="12.75">
      <c r="A959" s="1"/>
      <c r="C959" s="1"/>
      <c r="D959" s="20"/>
    </row>
    <row r="960" spans="1:4" ht="12.75">
      <c r="A960" s="1"/>
      <c r="C960" s="1"/>
      <c r="D960" s="20"/>
    </row>
    <row r="961" spans="1:4" ht="12.75">
      <c r="A961" s="1"/>
      <c r="C961" s="1"/>
      <c r="D961" s="20"/>
    </row>
    <row r="962" spans="1:4" ht="12.75">
      <c r="A962" s="1"/>
      <c r="C962" s="1"/>
      <c r="D962" s="20"/>
    </row>
    <row r="963" spans="1:4" ht="12.75">
      <c r="A963" s="1"/>
      <c r="C963" s="1"/>
      <c r="D963" s="20"/>
    </row>
    <row r="964" spans="1:4" ht="12.75">
      <c r="A964" s="1"/>
      <c r="C964" s="1"/>
      <c r="D964" s="20"/>
    </row>
    <row r="965" spans="1:4" ht="12.75">
      <c r="A965" s="1"/>
      <c r="C965" s="1"/>
      <c r="D965" s="20"/>
    </row>
    <row r="966" spans="1:4" ht="12.75">
      <c r="A966" s="1"/>
      <c r="C966" s="1"/>
      <c r="D966" s="20"/>
    </row>
    <row r="967" spans="1:4" ht="12.75">
      <c r="A967" s="1"/>
      <c r="C967" s="1"/>
      <c r="D967" s="20"/>
    </row>
    <row r="968" spans="1:4" ht="12.75">
      <c r="A968" s="1"/>
      <c r="C968" s="1"/>
      <c r="D968" s="20"/>
    </row>
    <row r="969" spans="1:4" ht="12.75">
      <c r="A969" s="1"/>
      <c r="C969" s="1"/>
      <c r="D969" s="20"/>
    </row>
    <row r="970" spans="1:4" ht="12.75">
      <c r="A970" s="1"/>
      <c r="C970" s="1"/>
      <c r="D970" s="20"/>
    </row>
    <row r="971" spans="1:4" ht="12.75">
      <c r="A971" s="1"/>
      <c r="C971" s="1"/>
      <c r="D971" s="20"/>
    </row>
    <row r="972" spans="1:4" ht="12.75">
      <c r="A972" s="1"/>
      <c r="C972" s="1"/>
      <c r="D972" s="20"/>
    </row>
    <row r="973" spans="1:4" ht="12.75">
      <c r="A973" s="1"/>
      <c r="C973" s="1"/>
      <c r="D973" s="20"/>
    </row>
    <row r="974" spans="1:4" ht="12.75">
      <c r="A974" s="1"/>
      <c r="C974" s="1"/>
      <c r="D974" s="20"/>
    </row>
    <row r="975" spans="1:4" ht="12.75">
      <c r="A975" s="1"/>
      <c r="C975" s="1"/>
      <c r="D975" s="20"/>
    </row>
    <row r="976" spans="1:4" ht="12.75">
      <c r="A976" s="1"/>
      <c r="C976" s="1"/>
      <c r="D976" s="20"/>
    </row>
    <row r="977" spans="1:4" ht="12.75">
      <c r="A977" s="1"/>
      <c r="C977" s="1"/>
      <c r="D977" s="20"/>
    </row>
    <row r="978" spans="1:4" ht="12.75">
      <c r="A978" s="1"/>
      <c r="C978" s="1"/>
      <c r="D978" s="20"/>
    </row>
    <row r="979" spans="1:4" ht="12.75">
      <c r="A979" s="1"/>
      <c r="C979" s="1"/>
      <c r="D979" s="20"/>
    </row>
    <row r="980" spans="1:4" ht="12.75">
      <c r="A980" s="1"/>
      <c r="C980" s="1"/>
      <c r="D980" s="20"/>
    </row>
    <row r="981" spans="1:4" ht="12.75">
      <c r="A981" s="1"/>
      <c r="C981" s="1"/>
      <c r="D981" s="20"/>
    </row>
    <row r="982" spans="1:4" ht="12.75">
      <c r="A982" s="1"/>
      <c r="C982" s="1"/>
      <c r="D982" s="20"/>
    </row>
    <row r="983" spans="1:4" ht="12.75">
      <c r="A983" s="1"/>
      <c r="C983" s="1"/>
      <c r="D983" s="20"/>
    </row>
    <row r="984" spans="1:4" ht="12.75">
      <c r="A984" s="1"/>
      <c r="C984" s="1"/>
      <c r="D984" s="20"/>
    </row>
    <row r="985" spans="1:4" ht="12.75">
      <c r="A985" s="1"/>
      <c r="C985" s="1"/>
      <c r="D985" s="20"/>
    </row>
    <row r="986" spans="1:4" ht="12.75">
      <c r="A986" s="1"/>
      <c r="C986" s="1"/>
      <c r="D986" s="20"/>
    </row>
    <row r="987" spans="1:4" ht="12.75">
      <c r="A987" s="1"/>
      <c r="C987" s="1"/>
      <c r="D987" s="20"/>
    </row>
    <row r="988" spans="1:4" ht="12.75">
      <c r="A988" s="1"/>
      <c r="C988" s="1"/>
      <c r="D988" s="20"/>
    </row>
    <row r="989" spans="1:4" ht="12.75">
      <c r="A989" s="1"/>
      <c r="C989" s="1"/>
      <c r="D989" s="20"/>
    </row>
    <row r="990" spans="1:4" ht="12.75">
      <c r="A990" s="1"/>
      <c r="C990" s="1"/>
      <c r="D990" s="20"/>
    </row>
    <row r="991" spans="1:4" ht="12.75">
      <c r="A991" s="1"/>
      <c r="C991" s="1"/>
      <c r="D991" s="20"/>
    </row>
    <row r="992" spans="1:4" ht="12.75">
      <c r="A992" s="1"/>
      <c r="C992" s="1"/>
      <c r="D992" s="20"/>
    </row>
    <row r="993" spans="1:4" ht="12.75">
      <c r="A993" s="1"/>
      <c r="C993" s="1"/>
      <c r="D993" s="20"/>
    </row>
    <row r="994" spans="1:4" ht="12.75">
      <c r="A994" s="1"/>
      <c r="C994" s="1"/>
      <c r="D994" s="20"/>
    </row>
    <row r="995" spans="1:4" ht="12.75">
      <c r="A995" s="1"/>
      <c r="C995" s="1"/>
      <c r="D995" s="20"/>
    </row>
    <row r="996" spans="1:4" ht="12.75">
      <c r="A996" s="1"/>
      <c r="C996" s="1"/>
      <c r="D996" s="20"/>
    </row>
    <row r="997" spans="1:4" ht="12.75">
      <c r="A997" s="1"/>
      <c r="C997" s="1"/>
      <c r="D997" s="20"/>
    </row>
    <row r="998" spans="1:4" ht="12.75">
      <c r="A998" s="1"/>
      <c r="C998" s="1"/>
      <c r="D998" s="20"/>
    </row>
    <row r="999" spans="1:4" ht="12.75">
      <c r="A999" s="1"/>
      <c r="C999" s="1"/>
      <c r="D999" s="20"/>
    </row>
    <row r="1000" spans="1:4" ht="12.75">
      <c r="A1000" s="1"/>
      <c r="C1000" s="1"/>
      <c r="D1000" s="20"/>
    </row>
    <row r="1001" spans="1:4" ht="12.75">
      <c r="A1001" s="1"/>
      <c r="C1001" s="1"/>
      <c r="D1001" s="20"/>
    </row>
    <row r="1002" spans="1:4" ht="12.75">
      <c r="A1002" s="1"/>
      <c r="C1002" s="1"/>
      <c r="D1002" s="20"/>
    </row>
    <row r="1003" spans="1:4" ht="12.75">
      <c r="A1003" s="1"/>
      <c r="C1003" s="1"/>
      <c r="D1003" s="20"/>
    </row>
    <row r="1004" spans="1:4" ht="12.75">
      <c r="A1004" s="1"/>
      <c r="C1004" s="1"/>
      <c r="D1004" s="20"/>
    </row>
    <row r="1005" spans="1:4" ht="12.75">
      <c r="A1005" s="1"/>
      <c r="C1005" s="1"/>
      <c r="D1005" s="20"/>
    </row>
    <row r="1006" spans="1:4" ht="12.75">
      <c r="A1006" s="1"/>
      <c r="C1006" s="1"/>
      <c r="D1006" s="20"/>
    </row>
    <row r="1007" spans="1:4" ht="12.75">
      <c r="A1007" s="1"/>
      <c r="C1007" s="1"/>
      <c r="D1007" s="20"/>
    </row>
    <row r="1008" spans="1:4" ht="12.75">
      <c r="A1008" s="1"/>
      <c r="C1008" s="1"/>
      <c r="D1008" s="20"/>
    </row>
    <row r="1009" spans="1:4" ht="12.75">
      <c r="A1009" s="1"/>
      <c r="C1009" s="1"/>
      <c r="D1009" s="20"/>
    </row>
    <row r="1010" spans="1:4" ht="12.75">
      <c r="A1010" s="1"/>
      <c r="C1010" s="1"/>
      <c r="D1010" s="20"/>
    </row>
    <row r="1011" spans="1:4" ht="12.75">
      <c r="A1011" s="1"/>
      <c r="C1011" s="1"/>
      <c r="D1011" s="20"/>
    </row>
    <row r="1012" spans="1:4" ht="12.75">
      <c r="A1012" s="1"/>
      <c r="C1012" s="1"/>
      <c r="D1012" s="20"/>
    </row>
    <row r="1013" spans="1:4" ht="12.75">
      <c r="A1013" s="1"/>
      <c r="C1013" s="1"/>
      <c r="D1013" s="20"/>
    </row>
    <row r="1014" spans="1:4" ht="12.75">
      <c r="A1014" s="1"/>
      <c r="C1014" s="1"/>
      <c r="D1014" s="20"/>
    </row>
    <row r="1015" spans="1:4" ht="12.75">
      <c r="A1015" s="1"/>
      <c r="C1015" s="1"/>
      <c r="D1015" s="20"/>
    </row>
    <row r="1016" spans="1:4" ht="12.75">
      <c r="A1016" s="1"/>
      <c r="C1016" s="1"/>
      <c r="D1016" s="20"/>
    </row>
    <row r="1017" spans="1:4" ht="12.75">
      <c r="A1017" s="1"/>
      <c r="C1017" s="1"/>
      <c r="D1017" s="20"/>
    </row>
    <row r="1018" spans="1:4" ht="12.75">
      <c r="A1018" s="1"/>
      <c r="C1018" s="1"/>
      <c r="D1018" s="20"/>
    </row>
    <row r="1019" spans="1:4" ht="12.75">
      <c r="A1019" s="1"/>
      <c r="C1019" s="1"/>
      <c r="D1019" s="20"/>
    </row>
    <row r="1020" spans="1:4" ht="12.75">
      <c r="A1020" s="1"/>
      <c r="C1020" s="1"/>
      <c r="D1020" s="20"/>
    </row>
    <row r="1021" spans="1:4" ht="12.75">
      <c r="A1021" s="1"/>
      <c r="C1021" s="1"/>
      <c r="D1021" s="20"/>
    </row>
    <row r="1022" spans="1:4" ht="12.75">
      <c r="A1022" s="1"/>
      <c r="C1022" s="1"/>
      <c r="D1022" s="20"/>
    </row>
    <row r="1023" spans="1:4" ht="12.75">
      <c r="A1023" s="1"/>
      <c r="C1023" s="1"/>
      <c r="D1023" s="20"/>
    </row>
    <row r="1024" spans="1:4" ht="12.75">
      <c r="A1024" s="1"/>
      <c r="C1024" s="1"/>
      <c r="D1024" s="20"/>
    </row>
    <row r="1025" spans="1:4" ht="12.75">
      <c r="A1025" s="1"/>
      <c r="C1025" s="1"/>
      <c r="D1025" s="20"/>
    </row>
    <row r="1026" spans="1:4" ht="12.75">
      <c r="A1026" s="1"/>
      <c r="C1026" s="1"/>
      <c r="D1026" s="20"/>
    </row>
    <row r="1027" spans="1:4" ht="12.75">
      <c r="A1027" s="1"/>
      <c r="C1027" s="1"/>
      <c r="D1027" s="20"/>
    </row>
    <row r="1028" spans="1:4" ht="12.75">
      <c r="A1028" s="1"/>
      <c r="C1028" s="1"/>
      <c r="D1028" s="20"/>
    </row>
    <row r="1029" spans="1:4" ht="12.75">
      <c r="A1029" s="1"/>
      <c r="C1029" s="1"/>
      <c r="D1029" s="20"/>
    </row>
    <row r="1030" spans="1:4" ht="12.75">
      <c r="A1030" s="1"/>
      <c r="C1030" s="1"/>
      <c r="D1030" s="20"/>
    </row>
    <row r="1031" spans="1:4" ht="12.75">
      <c r="A1031" s="1"/>
      <c r="C1031" s="1"/>
      <c r="D1031" s="20"/>
    </row>
    <row r="1032" spans="1:4" ht="12.75">
      <c r="A1032" s="1"/>
      <c r="C1032" s="1"/>
      <c r="D1032" s="20"/>
    </row>
    <row r="1033" spans="1:4" ht="12.75">
      <c r="A1033" s="1"/>
      <c r="C1033" s="1"/>
      <c r="D1033" s="20"/>
    </row>
    <row r="1034" spans="1:4" ht="12.75">
      <c r="A1034" s="1"/>
      <c r="C1034" s="1"/>
      <c r="D1034" s="20"/>
    </row>
    <row r="1035" spans="1:4" ht="12.75">
      <c r="A1035" s="1"/>
      <c r="C1035" s="1"/>
      <c r="D1035" s="20"/>
    </row>
    <row r="1036" spans="1:4" ht="12.75">
      <c r="A1036" s="1"/>
      <c r="C1036" s="1"/>
      <c r="D1036" s="20"/>
    </row>
    <row r="1037" spans="1:4" ht="12.75">
      <c r="A1037" s="1"/>
      <c r="C1037" s="1"/>
      <c r="D1037" s="20"/>
    </row>
    <row r="1038" spans="1:4" ht="12.75">
      <c r="A1038" s="1"/>
      <c r="C1038" s="1"/>
      <c r="D1038" s="20"/>
    </row>
    <row r="1039" spans="1:4" ht="12.75">
      <c r="A1039" s="1"/>
      <c r="C1039" s="1"/>
      <c r="D1039" s="20"/>
    </row>
    <row r="1040" spans="1:4" ht="12.75">
      <c r="A1040" s="1"/>
      <c r="C1040" s="1"/>
      <c r="D1040" s="20"/>
    </row>
    <row r="1041" spans="1:4" ht="12.75">
      <c r="A1041" s="1"/>
      <c r="C1041" s="1"/>
      <c r="D1041" s="20"/>
    </row>
    <row r="1042" spans="1:4" ht="12.75">
      <c r="A1042" s="1"/>
      <c r="C1042" s="1"/>
      <c r="D1042" s="20"/>
    </row>
    <row r="1043" spans="1:4" ht="12.75">
      <c r="A1043" s="1"/>
      <c r="C1043" s="1"/>
      <c r="D1043" s="20"/>
    </row>
    <row r="1044" spans="1:4" ht="12.75">
      <c r="A1044" s="1"/>
      <c r="C1044" s="1"/>
      <c r="D1044" s="20"/>
    </row>
    <row r="1045" spans="1:4" ht="12.75">
      <c r="A1045" s="1"/>
      <c r="C1045" s="1"/>
      <c r="D1045" s="20"/>
    </row>
    <row r="1046" spans="1:4" ht="12.75">
      <c r="A1046" s="1"/>
      <c r="C1046" s="1"/>
      <c r="D1046" s="20"/>
    </row>
    <row r="1047" spans="1:4" ht="12.75">
      <c r="A1047" s="1"/>
      <c r="C1047" s="1"/>
      <c r="D1047" s="20"/>
    </row>
    <row r="1048" spans="1:4" ht="12.75">
      <c r="A1048" s="1"/>
      <c r="C1048" s="1"/>
      <c r="D1048" s="20"/>
    </row>
    <row r="1049" spans="1:4" ht="12.75">
      <c r="A1049" s="1"/>
      <c r="C1049" s="1"/>
      <c r="D1049" s="20"/>
    </row>
    <row r="1050" spans="1:4" ht="12.75">
      <c r="A1050" s="1"/>
      <c r="C1050" s="1"/>
      <c r="D1050" s="20"/>
    </row>
    <row r="1051" spans="1:4" ht="12.75">
      <c r="A1051" s="1"/>
      <c r="C1051" s="1"/>
      <c r="D1051" s="20"/>
    </row>
    <row r="1052" spans="1:4" ht="12.75">
      <c r="A1052" s="1"/>
      <c r="C1052" s="1"/>
      <c r="D1052" s="20"/>
    </row>
    <row r="1053" spans="1:4" ht="12.75">
      <c r="A1053" s="1"/>
      <c r="C1053" s="1"/>
      <c r="D1053" s="20"/>
    </row>
    <row r="1054" spans="1:4" ht="12.75">
      <c r="A1054" s="1"/>
      <c r="C1054" s="1"/>
      <c r="D1054" s="20"/>
    </row>
    <row r="1055" spans="1:4" ht="12.75">
      <c r="A1055" s="1"/>
      <c r="C1055" s="1"/>
      <c r="D1055" s="20"/>
    </row>
    <row r="1056" spans="1:4" ht="12.75">
      <c r="A1056" s="1"/>
      <c r="C1056" s="1"/>
      <c r="D1056" s="20"/>
    </row>
    <row r="1057" spans="1:4" ht="12.75">
      <c r="A1057" s="1"/>
      <c r="C1057" s="1"/>
      <c r="D1057" s="20"/>
    </row>
    <row r="1058" spans="1:4" ht="12.75">
      <c r="A1058" s="1"/>
      <c r="C1058" s="1"/>
      <c r="D1058" s="20"/>
    </row>
    <row r="1059" spans="1:4" ht="12.75">
      <c r="A1059" s="1"/>
      <c r="C1059" s="1"/>
      <c r="D1059" s="20"/>
    </row>
    <row r="1060" spans="1:4" ht="12.75">
      <c r="A1060" s="1"/>
      <c r="C1060" s="1"/>
      <c r="D1060" s="20"/>
    </row>
    <row r="1061" spans="1:4" ht="12.75">
      <c r="A1061" s="1"/>
      <c r="C1061" s="1"/>
      <c r="D1061" s="20"/>
    </row>
    <row r="1062" spans="1:4" ht="12.75">
      <c r="A1062" s="1"/>
      <c r="C1062" s="1"/>
      <c r="D1062" s="20"/>
    </row>
    <row r="1063" spans="1:4" ht="12.75">
      <c r="A1063" s="1"/>
      <c r="C1063" s="1"/>
      <c r="D1063" s="20"/>
    </row>
    <row r="1064" spans="1:4" ht="12.75">
      <c r="A1064" s="1"/>
      <c r="C1064" s="1"/>
      <c r="D1064" s="20"/>
    </row>
    <row r="1065" spans="1:4" ht="12.75">
      <c r="A1065" s="1"/>
      <c r="C1065" s="1"/>
      <c r="D1065" s="20"/>
    </row>
    <row r="1066" spans="1:4" ht="12.75">
      <c r="A1066" s="1"/>
      <c r="C1066" s="1"/>
      <c r="D1066" s="20"/>
    </row>
    <row r="1067" spans="1:4" ht="12.75">
      <c r="A1067" s="1"/>
      <c r="C1067" s="1"/>
      <c r="D1067" s="20"/>
    </row>
    <row r="1068" spans="1:4" ht="12.75">
      <c r="A1068" s="1"/>
      <c r="C1068" s="1"/>
      <c r="D1068" s="20"/>
    </row>
    <row r="1069" spans="1:4" ht="12.75">
      <c r="A1069" s="1"/>
      <c r="C1069" s="1"/>
      <c r="D1069" s="20"/>
    </row>
    <row r="1070" spans="1:4" ht="12.75">
      <c r="A1070" s="1"/>
      <c r="C1070" s="1"/>
      <c r="D1070" s="20"/>
    </row>
    <row r="1071" spans="1:4" ht="12.75">
      <c r="A1071" s="1"/>
      <c r="C1071" s="1"/>
      <c r="D1071" s="20"/>
    </row>
    <row r="1072" spans="1:4" ht="12.75">
      <c r="A1072" s="1"/>
      <c r="C1072" s="1"/>
      <c r="D1072" s="20"/>
    </row>
    <row r="1073" spans="1:4" ht="12.75">
      <c r="A1073" s="1"/>
      <c r="C1073" s="1"/>
      <c r="D1073" s="20"/>
    </row>
    <row r="1074" spans="1:4" ht="12.75">
      <c r="A1074" s="1"/>
      <c r="C1074" s="1"/>
      <c r="D1074" s="20"/>
    </row>
    <row r="1075" spans="1:4" ht="12.75">
      <c r="A1075" s="1"/>
      <c r="C1075" s="1"/>
      <c r="D1075" s="20"/>
    </row>
    <row r="1076" spans="1:4" ht="12.75">
      <c r="A1076" s="1"/>
      <c r="C1076" s="1"/>
      <c r="D1076" s="20"/>
    </row>
    <row r="1077" spans="1:4" ht="12.75">
      <c r="A1077" s="1"/>
      <c r="C1077" s="1"/>
      <c r="D1077" s="20"/>
    </row>
    <row r="1078" spans="1:4" ht="12.75">
      <c r="A1078" s="1"/>
      <c r="C1078" s="1"/>
      <c r="D1078" s="20"/>
    </row>
    <row r="1079" spans="1:4" ht="12.75">
      <c r="A1079" s="1"/>
      <c r="C1079" s="1"/>
      <c r="D1079" s="20"/>
    </row>
    <row r="1080" spans="1:4" ht="12.75">
      <c r="A1080" s="1"/>
      <c r="C1080" s="1"/>
      <c r="D1080" s="20"/>
    </row>
    <row r="1081" spans="1:4" ht="12.75">
      <c r="A1081" s="1"/>
      <c r="C1081" s="1"/>
      <c r="D1081" s="20"/>
    </row>
    <row r="1082" spans="1:4" ht="12.75">
      <c r="A1082" s="1"/>
      <c r="C1082" s="1"/>
      <c r="D1082" s="20"/>
    </row>
    <row r="1083" spans="1:4" ht="12.75">
      <c r="A1083" s="1"/>
      <c r="C1083" s="1"/>
      <c r="D1083" s="20"/>
    </row>
    <row r="1084" spans="1:4" ht="12.75">
      <c r="A1084" s="1"/>
      <c r="C1084" s="1"/>
      <c r="D1084" s="20"/>
    </row>
    <row r="1085" spans="1:4" ht="12.75">
      <c r="A1085" s="1"/>
      <c r="C1085" s="1"/>
      <c r="D1085" s="20"/>
    </row>
    <row r="1086" spans="1:4" ht="12.75">
      <c r="A1086" s="1"/>
      <c r="C1086" s="1"/>
      <c r="D1086" s="20"/>
    </row>
    <row r="1087" spans="1:4" ht="12.75">
      <c r="A1087" s="1"/>
      <c r="C1087" s="1"/>
      <c r="D1087" s="20"/>
    </row>
    <row r="1088" spans="1:4" ht="12.75">
      <c r="A1088" s="1"/>
      <c r="C1088" s="1"/>
      <c r="D1088" s="20"/>
    </row>
    <row r="1089" spans="1:4" ht="12.75">
      <c r="A1089" s="1"/>
      <c r="C1089" s="1"/>
      <c r="D1089" s="20"/>
    </row>
    <row r="1090" spans="1:4" ht="12.75">
      <c r="A1090" s="1"/>
      <c r="C1090" s="1"/>
      <c r="D1090" s="20"/>
    </row>
    <row r="1091" spans="1:4" ht="12.75">
      <c r="A1091" s="1"/>
      <c r="C1091" s="1"/>
      <c r="D1091" s="20"/>
    </row>
    <row r="1092" spans="1:4" ht="12.75">
      <c r="A1092" s="1"/>
      <c r="C1092" s="1"/>
      <c r="D1092" s="20"/>
    </row>
    <row r="1093" spans="1:4" ht="12.75">
      <c r="A1093" s="1"/>
      <c r="C1093" s="1"/>
      <c r="D1093" s="20"/>
    </row>
    <row r="1094" spans="1:4" ht="12.75">
      <c r="A1094" s="1"/>
      <c r="C1094" s="1"/>
      <c r="D1094" s="20"/>
    </row>
    <row r="1095" spans="1:4" ht="12.75">
      <c r="A1095" s="1"/>
      <c r="C1095" s="1"/>
      <c r="D1095" s="20"/>
    </row>
    <row r="1096" spans="1:4" ht="12.75">
      <c r="A1096" s="1"/>
      <c r="C1096" s="1"/>
      <c r="D1096" s="20"/>
    </row>
    <row r="1097" spans="1:4" ht="12.75">
      <c r="A1097" s="1"/>
      <c r="C1097" s="1"/>
      <c r="D1097" s="20"/>
    </row>
    <row r="1098" spans="1:4" ht="12.75">
      <c r="A1098" s="1"/>
      <c r="C1098" s="1"/>
      <c r="D1098" s="20"/>
    </row>
    <row r="1099" spans="1:4" ht="12.75">
      <c r="A1099" s="1"/>
      <c r="C1099" s="1"/>
      <c r="D1099" s="20"/>
    </row>
    <row r="1100" spans="1:4" ht="12.75">
      <c r="A1100" s="1"/>
      <c r="C1100" s="1"/>
      <c r="D1100" s="20"/>
    </row>
    <row r="1101" spans="1:4" ht="12.75">
      <c r="A1101" s="1"/>
      <c r="C1101" s="1"/>
      <c r="D1101" s="20"/>
    </row>
    <row r="1102" spans="1:4" ht="12.75">
      <c r="A1102" s="1"/>
      <c r="C1102" s="1"/>
      <c r="D1102" s="20"/>
    </row>
    <row r="1103" spans="1:4" ht="12.75">
      <c r="A1103" s="1"/>
      <c r="C1103" s="1"/>
      <c r="D1103" s="20"/>
    </row>
    <row r="1104" spans="1:4" ht="12.75">
      <c r="A1104" s="1"/>
      <c r="C1104" s="1"/>
      <c r="D1104" s="20"/>
    </row>
    <row r="1105" spans="1:4" ht="12.75">
      <c r="A1105" s="1"/>
      <c r="C1105" s="1"/>
      <c r="D1105" s="20"/>
    </row>
    <row r="1106" spans="1:4" ht="12.75">
      <c r="A1106" s="1"/>
      <c r="C1106" s="1"/>
      <c r="D1106" s="20"/>
    </row>
    <row r="1107" spans="1:4" ht="12.75">
      <c r="A1107" s="1"/>
      <c r="C1107" s="1"/>
      <c r="D1107" s="20"/>
    </row>
    <row r="1108" spans="1:4" ht="12.75">
      <c r="A1108" s="1"/>
      <c r="C1108" s="1"/>
      <c r="D1108" s="20"/>
    </row>
    <row r="1109" spans="1:4" ht="12.75">
      <c r="A1109" s="1"/>
      <c r="C1109" s="1"/>
      <c r="D1109" s="20"/>
    </row>
    <row r="1110" spans="1:4" ht="12.75">
      <c r="A1110" s="1"/>
      <c r="C1110" s="1"/>
      <c r="D1110" s="20"/>
    </row>
    <row r="1111" spans="1:4" ht="12.75">
      <c r="A1111" s="1"/>
      <c r="C1111" s="1"/>
      <c r="D1111" s="20"/>
    </row>
    <row r="1112" spans="1:4" ht="12.75">
      <c r="A1112" s="1"/>
      <c r="C1112" s="1"/>
      <c r="D1112" s="20"/>
    </row>
    <row r="1113" spans="1:4" ht="12.75">
      <c r="A1113" s="1"/>
      <c r="C1113" s="1"/>
      <c r="D1113" s="20"/>
    </row>
    <row r="1114" spans="1:4" ht="12.75">
      <c r="A1114" s="1"/>
      <c r="C1114" s="1"/>
      <c r="D1114" s="20"/>
    </row>
    <row r="1115" spans="1:4" ht="12.75">
      <c r="A1115" s="1"/>
      <c r="C1115" s="1"/>
      <c r="D1115" s="20"/>
    </row>
    <row r="1116" spans="1:4" ht="12.75">
      <c r="A1116" s="1"/>
      <c r="C1116" s="1"/>
      <c r="D1116" s="20"/>
    </row>
    <row r="1117" spans="1:4" ht="12.75">
      <c r="A1117" s="1"/>
      <c r="C1117" s="1"/>
      <c r="D1117" s="20"/>
    </row>
    <row r="1118" spans="1:4" ht="12.75">
      <c r="A1118" s="1"/>
      <c r="C1118" s="1"/>
      <c r="D1118" s="20"/>
    </row>
    <row r="1119" spans="1:4" ht="12.75">
      <c r="A1119" s="1"/>
      <c r="C1119" s="1"/>
      <c r="D1119" s="20"/>
    </row>
    <row r="1120" spans="1:4" ht="12.75">
      <c r="A1120" s="1"/>
      <c r="C1120" s="1"/>
      <c r="D1120" s="20"/>
    </row>
    <row r="1121" spans="1:4" ht="12.75">
      <c r="A1121" s="1"/>
      <c r="C1121" s="1"/>
      <c r="D1121" s="20"/>
    </row>
    <row r="1122" spans="1:4" ht="12.75">
      <c r="A1122" s="1"/>
      <c r="C1122" s="1"/>
      <c r="D1122" s="20"/>
    </row>
    <row r="1123" spans="1:4" ht="12.75">
      <c r="A1123" s="1"/>
      <c r="C1123" s="1"/>
      <c r="D1123" s="20"/>
    </row>
    <row r="1124" spans="1:4" ht="12.75">
      <c r="A1124" s="1"/>
      <c r="C1124" s="1"/>
      <c r="D1124" s="20"/>
    </row>
    <row r="1125" spans="1:4" ht="12.75">
      <c r="A1125" s="1"/>
      <c r="C1125" s="1"/>
      <c r="D1125" s="20"/>
    </row>
    <row r="1126" spans="1:4" ht="12.75">
      <c r="A1126" s="1"/>
      <c r="C1126" s="1"/>
      <c r="D1126" s="20"/>
    </row>
    <row r="1127" spans="1:4" ht="12.75">
      <c r="A1127" s="1"/>
      <c r="C1127" s="1"/>
      <c r="D1127" s="20"/>
    </row>
    <row r="1128" spans="1:4" ht="12.75">
      <c r="A1128" s="1"/>
      <c r="C1128" s="1"/>
      <c r="D1128" s="20"/>
    </row>
    <row r="1129" spans="1:4" ht="12.75">
      <c r="A1129" s="1"/>
      <c r="C1129" s="1"/>
      <c r="D1129" s="20"/>
    </row>
    <row r="1130" spans="1:4" ht="12.75">
      <c r="A1130" s="1"/>
      <c r="C1130" s="1"/>
      <c r="D1130" s="20"/>
    </row>
    <row r="1131" spans="1:4" ht="12.75">
      <c r="A1131" s="1"/>
      <c r="C1131" s="1"/>
      <c r="D1131" s="20"/>
    </row>
    <row r="1132" spans="1:4" ht="12.75">
      <c r="A1132" s="1"/>
      <c r="C1132" s="1"/>
      <c r="D1132" s="20"/>
    </row>
    <row r="1133" spans="1:4" ht="12.75">
      <c r="A1133" s="1"/>
      <c r="C1133" s="1"/>
      <c r="D1133" s="20"/>
    </row>
    <row r="1134" spans="1:4" ht="12.75">
      <c r="A1134" s="1"/>
      <c r="C1134" s="1"/>
      <c r="D1134" s="20"/>
    </row>
    <row r="1135" spans="1:4" ht="12.75">
      <c r="A1135" s="1"/>
      <c r="C1135" s="1"/>
      <c r="D1135" s="20"/>
    </row>
    <row r="1136" spans="1:4" ht="12.75">
      <c r="A1136" s="1"/>
      <c r="C1136" s="1"/>
      <c r="D1136" s="20"/>
    </row>
    <row r="1137" spans="1:4" ht="12.75">
      <c r="A1137" s="1"/>
      <c r="C1137" s="1"/>
      <c r="D1137" s="20"/>
    </row>
    <row r="1138" spans="1:4" ht="12.75">
      <c r="A1138" s="1"/>
      <c r="C1138" s="1"/>
      <c r="D1138" s="20"/>
    </row>
    <row r="1139" spans="1:4" ht="12.75">
      <c r="A1139" s="1"/>
      <c r="C1139" s="1"/>
      <c r="D1139" s="20"/>
    </row>
    <row r="1140" spans="1:4" ht="12.75">
      <c r="A1140" s="1"/>
      <c r="C1140" s="1"/>
      <c r="D1140" s="20"/>
    </row>
    <row r="1141" spans="1:4" ht="12.75">
      <c r="A1141" s="1"/>
      <c r="C1141" s="1"/>
      <c r="D1141" s="20"/>
    </row>
    <row r="1142" spans="1:4" ht="12.75">
      <c r="A1142" s="1"/>
      <c r="C1142" s="1"/>
      <c r="D1142" s="20"/>
    </row>
    <row r="1143" spans="1:4" ht="12.75">
      <c r="A1143" s="1"/>
      <c r="C1143" s="1"/>
      <c r="D1143" s="20"/>
    </row>
    <row r="1144" spans="1:4" ht="12.75">
      <c r="A1144" s="1"/>
      <c r="C1144" s="1"/>
      <c r="D1144" s="20"/>
    </row>
    <row r="1145" spans="1:4" ht="12.75">
      <c r="A1145" s="1"/>
      <c r="C1145" s="1"/>
      <c r="D1145" s="20"/>
    </row>
    <row r="1146" spans="1:4" ht="12.75">
      <c r="A1146" s="1"/>
      <c r="C1146" s="1"/>
      <c r="D1146" s="20"/>
    </row>
    <row r="1147" spans="1:4" ht="12.75">
      <c r="A1147" s="1"/>
      <c r="C1147" s="1"/>
      <c r="D1147" s="20"/>
    </row>
    <row r="1148" spans="1:4" ht="12.75">
      <c r="A1148" s="1"/>
      <c r="C1148" s="1"/>
      <c r="D1148" s="20"/>
    </row>
    <row r="1149" spans="1:4" ht="12.75">
      <c r="A1149" s="1"/>
      <c r="C1149" s="1"/>
      <c r="D1149" s="20"/>
    </row>
    <row r="1150" spans="1:4" ht="12.75">
      <c r="A1150" s="1"/>
      <c r="C1150" s="1"/>
      <c r="D1150" s="20"/>
    </row>
    <row r="1151" spans="1:4" ht="12.75">
      <c r="A1151" s="1"/>
      <c r="C1151" s="1"/>
      <c r="D1151" s="20"/>
    </row>
    <row r="1152" spans="1:4" ht="12.75">
      <c r="A1152" s="1"/>
      <c r="C1152" s="1"/>
      <c r="D1152" s="20"/>
    </row>
    <row r="1153" spans="1:4" ht="12.75">
      <c r="A1153" s="1"/>
      <c r="C1153" s="1"/>
      <c r="D1153" s="20"/>
    </row>
    <row r="1154" spans="1:4" ht="12.75">
      <c r="A1154" s="1"/>
      <c r="C1154" s="1"/>
      <c r="D1154" s="20"/>
    </row>
    <row r="1155" spans="1:4" ht="12.75">
      <c r="A1155" s="1"/>
      <c r="C1155" s="1"/>
      <c r="D1155" s="20"/>
    </row>
    <row r="1156" spans="1:4" ht="12.75">
      <c r="A1156" s="1"/>
      <c r="C1156" s="1"/>
      <c r="D1156" s="20"/>
    </row>
    <row r="1157" spans="1:4" ht="12.75">
      <c r="A1157" s="1"/>
      <c r="C1157" s="1"/>
      <c r="D1157" s="20"/>
    </row>
    <row r="1158" spans="1:4" ht="12.75">
      <c r="A1158" s="1"/>
      <c r="C1158" s="1"/>
      <c r="D1158" s="20"/>
    </row>
    <row r="1159" spans="1:4" ht="12.75">
      <c r="A1159" s="1"/>
      <c r="C1159" s="1"/>
      <c r="D1159" s="20"/>
    </row>
    <row r="1160" spans="1:4" ht="12.75">
      <c r="A1160" s="1"/>
      <c r="C1160" s="1"/>
      <c r="D1160" s="20"/>
    </row>
    <row r="1161" spans="1:4" ht="12.75">
      <c r="A1161" s="1"/>
      <c r="C1161" s="1"/>
      <c r="D1161" s="20"/>
    </row>
    <row r="1162" spans="1:4" ht="12.75">
      <c r="A1162" s="1"/>
      <c r="C1162" s="1"/>
      <c r="D1162" s="20"/>
    </row>
    <row r="1163" spans="1:4" ht="12.75">
      <c r="A1163" s="1"/>
      <c r="C1163" s="1"/>
      <c r="D1163" s="20"/>
    </row>
    <row r="1164" spans="1:4" ht="12.75">
      <c r="A1164" s="1"/>
      <c r="C1164" s="1"/>
      <c r="D1164" s="20"/>
    </row>
    <row r="1165" spans="1:4" ht="12.75">
      <c r="A1165" s="1"/>
      <c r="C1165" s="1"/>
      <c r="D1165" s="20"/>
    </row>
    <row r="1166" spans="1:4" ht="12.75">
      <c r="A1166" s="1"/>
      <c r="C1166" s="1"/>
      <c r="D1166" s="20"/>
    </row>
    <row r="1167" spans="1:4" ht="12.75">
      <c r="A1167" s="1"/>
      <c r="C1167" s="1"/>
      <c r="D1167" s="20"/>
    </row>
    <row r="1168" spans="1:4" ht="12.75">
      <c r="A1168" s="1"/>
      <c r="C1168" s="1"/>
      <c r="D1168" s="20"/>
    </row>
    <row r="1169" spans="1:4" ht="12.75">
      <c r="A1169" s="1"/>
      <c r="C1169" s="1"/>
      <c r="D1169" s="20"/>
    </row>
    <row r="1170" spans="1:4" ht="12.75">
      <c r="A1170" s="1"/>
      <c r="C1170" s="1"/>
      <c r="D1170" s="20"/>
    </row>
    <row r="1171" spans="1:4" ht="12.75">
      <c r="A1171" s="1"/>
      <c r="C1171" s="1"/>
      <c r="D1171" s="20"/>
    </row>
    <row r="1172" spans="1:4" ht="12.75">
      <c r="A1172" s="1"/>
      <c r="C1172" s="1"/>
      <c r="D1172" s="20"/>
    </row>
    <row r="1173" spans="1:4" ht="12.75">
      <c r="A1173" s="1"/>
      <c r="C1173" s="1"/>
      <c r="D1173" s="20"/>
    </row>
    <row r="1174" spans="1:4" ht="12.75">
      <c r="A1174" s="1"/>
      <c r="C1174" s="1"/>
      <c r="D1174" s="20"/>
    </row>
    <row r="1175" spans="1:4" ht="12.75">
      <c r="A1175" s="1"/>
      <c r="C1175" s="1"/>
      <c r="D1175" s="20"/>
    </row>
    <row r="1176" spans="1:4" ht="12.75">
      <c r="A1176" s="1"/>
      <c r="C1176" s="1"/>
      <c r="D1176" s="20"/>
    </row>
    <row r="1177" spans="1:4" ht="12.75">
      <c r="A1177" s="1"/>
      <c r="C1177" s="1"/>
      <c r="D1177" s="20"/>
    </row>
    <row r="1178" spans="1:4" ht="12.75">
      <c r="A1178" s="1"/>
      <c r="C1178" s="1"/>
      <c r="D1178" s="20"/>
    </row>
    <row r="1179" spans="1:4" ht="12.75">
      <c r="A1179" s="1"/>
      <c r="C1179" s="1"/>
      <c r="D1179" s="20"/>
    </row>
    <row r="1180" spans="1:4" ht="12.75">
      <c r="A1180" s="1"/>
      <c r="C1180" s="1"/>
      <c r="D1180" s="20"/>
    </row>
    <row r="1181" spans="1:4" ht="12.75">
      <c r="A1181" s="1"/>
      <c r="C1181" s="1"/>
      <c r="D1181" s="20"/>
    </row>
    <row r="1182" spans="1:4" ht="12.75">
      <c r="A1182" s="1"/>
      <c r="C1182" s="1"/>
      <c r="D1182" s="20"/>
    </row>
    <row r="1183" spans="1:4" ht="12.75">
      <c r="A1183" s="1"/>
      <c r="C1183" s="1"/>
      <c r="D1183" s="20"/>
    </row>
    <row r="1184" spans="1:4" ht="12.75">
      <c r="A1184" s="1"/>
      <c r="C1184" s="1"/>
      <c r="D1184" s="20"/>
    </row>
    <row r="1185" spans="1:4" ht="12.75">
      <c r="A1185" s="1"/>
      <c r="C1185" s="1"/>
      <c r="D1185" s="20"/>
    </row>
    <row r="1186" spans="1:4" ht="12.75">
      <c r="A1186" s="1"/>
      <c r="C1186" s="1"/>
      <c r="D1186" s="20"/>
    </row>
    <row r="1187" spans="1:4" ht="12.75">
      <c r="A1187" s="1"/>
      <c r="C1187" s="1"/>
      <c r="D1187" s="20"/>
    </row>
    <row r="1188" spans="1:4" ht="12.75">
      <c r="A1188" s="1"/>
      <c r="C1188" s="1"/>
      <c r="D1188" s="20"/>
    </row>
    <row r="1189" spans="1:4" ht="12.75">
      <c r="A1189" s="1"/>
      <c r="C1189" s="1"/>
      <c r="D1189" s="20"/>
    </row>
    <row r="1190" spans="1:4" ht="12.75">
      <c r="A1190" s="1"/>
      <c r="C1190" s="1"/>
      <c r="D1190" s="20"/>
    </row>
    <row r="1191" spans="1:4" ht="12.75">
      <c r="A1191" s="1"/>
      <c r="C1191" s="1"/>
      <c r="D1191" s="20"/>
    </row>
    <row r="1192" spans="1:4" ht="12.75">
      <c r="A1192" s="1"/>
      <c r="C1192" s="1"/>
      <c r="D1192" s="20"/>
    </row>
    <row r="1193" spans="1:4" ht="12.75">
      <c r="A1193" s="1"/>
      <c r="C1193" s="1"/>
      <c r="D1193" s="20"/>
    </row>
    <row r="1194" spans="1:4" ht="12.75">
      <c r="A1194" s="1"/>
      <c r="C1194" s="1"/>
      <c r="D1194" s="20"/>
    </row>
    <row r="1195" spans="1:4" ht="12.75">
      <c r="A1195" s="1"/>
      <c r="C1195" s="1"/>
      <c r="D1195" s="20"/>
    </row>
    <row r="1196" spans="1:4" ht="12.75">
      <c r="A1196" s="1"/>
      <c r="C1196" s="1"/>
      <c r="D1196" s="20"/>
    </row>
    <row r="1197" spans="1:4" ht="12.75">
      <c r="A1197" s="1"/>
      <c r="C1197" s="1"/>
      <c r="D1197" s="20"/>
    </row>
    <row r="1198" spans="1:4" ht="12.75">
      <c r="A1198" s="1"/>
      <c r="C1198" s="1"/>
      <c r="D1198" s="20"/>
    </row>
    <row r="1199" spans="1:4" ht="12.75">
      <c r="A1199" s="1"/>
      <c r="C1199" s="1"/>
      <c r="D1199" s="20"/>
    </row>
    <row r="1200" spans="1:4" ht="12.75">
      <c r="A1200" s="1"/>
      <c r="C1200" s="1"/>
      <c r="D1200" s="20"/>
    </row>
    <row r="1201" spans="1:4" ht="12.75">
      <c r="A1201" s="1"/>
      <c r="C1201" s="1"/>
      <c r="D1201" s="20"/>
    </row>
    <row r="1202" spans="1:4" ht="12.75">
      <c r="A1202" s="1"/>
      <c r="C1202" s="1"/>
      <c r="D1202" s="20"/>
    </row>
    <row r="1203" spans="1:4" ht="12.75">
      <c r="A1203" s="1"/>
      <c r="C1203" s="1"/>
      <c r="D1203" s="20"/>
    </row>
    <row r="1204" spans="1:4" ht="12.75">
      <c r="A1204" s="1"/>
      <c r="C1204" s="1"/>
      <c r="D1204" s="20"/>
    </row>
    <row r="1205" spans="1:4" ht="12.75">
      <c r="A1205" s="1"/>
      <c r="C1205" s="1"/>
      <c r="D1205" s="20"/>
    </row>
    <row r="1206" spans="1:4" ht="12.75">
      <c r="A1206" s="1"/>
      <c r="C1206" s="1"/>
      <c r="D1206" s="20"/>
    </row>
    <row r="1207" spans="1:4" ht="12.75">
      <c r="A1207" s="1"/>
      <c r="C1207" s="1"/>
      <c r="D1207" s="20"/>
    </row>
    <row r="1208" spans="1:4" ht="12.75">
      <c r="A1208" s="1"/>
      <c r="C1208" s="1"/>
      <c r="D1208" s="20"/>
    </row>
    <row r="1209" spans="1:4" ht="12.75">
      <c r="A1209" s="1"/>
      <c r="C1209" s="1"/>
      <c r="D1209" s="20"/>
    </row>
    <row r="1210" spans="1:4" ht="12.75">
      <c r="A1210" s="1"/>
      <c r="C1210" s="1"/>
      <c r="D1210" s="20"/>
    </row>
    <row r="1211" spans="1:4" ht="12.75">
      <c r="A1211" s="1"/>
      <c r="C1211" s="1"/>
      <c r="D1211" s="20"/>
    </row>
    <row r="1212" spans="1:4" ht="12.75">
      <c r="A1212" s="1"/>
      <c r="C1212" s="1"/>
      <c r="D1212" s="20"/>
    </row>
    <row r="1213" spans="1:4" ht="12.75">
      <c r="A1213" s="1"/>
      <c r="C1213" s="1"/>
      <c r="D1213" s="20"/>
    </row>
    <row r="1214" spans="1:4" ht="12.75">
      <c r="A1214" s="1"/>
      <c r="C1214" s="1"/>
      <c r="D1214" s="20"/>
    </row>
    <row r="1215" spans="1:4" ht="12.75">
      <c r="A1215" s="1"/>
      <c r="C1215" s="1"/>
      <c r="D1215" s="20"/>
    </row>
    <row r="1216" spans="1:4" ht="12.75">
      <c r="A1216" s="1"/>
      <c r="C1216" s="1"/>
      <c r="D1216" s="20"/>
    </row>
    <row r="1217" spans="1:4" ht="12.75">
      <c r="A1217" s="1"/>
      <c r="C1217" s="1"/>
      <c r="D1217" s="20"/>
    </row>
    <row r="1218" spans="1:4" ht="12.75">
      <c r="A1218" s="1"/>
      <c r="C1218" s="1"/>
      <c r="D1218" s="20"/>
    </row>
    <row r="1219" spans="1:4" ht="12.75">
      <c r="A1219" s="1"/>
      <c r="C1219" s="1"/>
      <c r="D1219" s="20"/>
    </row>
    <row r="1220" spans="1:4" ht="12.75">
      <c r="A1220" s="1"/>
      <c r="C1220" s="1"/>
      <c r="D1220" s="20"/>
    </row>
    <row r="1221" spans="1:4" ht="12.75">
      <c r="A1221" s="1"/>
      <c r="C1221" s="1"/>
      <c r="D1221" s="20"/>
    </row>
    <row r="1222" spans="1:4" ht="12.75">
      <c r="A1222" s="1"/>
      <c r="C1222" s="1"/>
      <c r="D1222" s="20"/>
    </row>
    <row r="1223" spans="1:4" ht="12.75">
      <c r="A1223" s="1"/>
      <c r="C1223" s="1"/>
      <c r="D1223" s="20"/>
    </row>
    <row r="1224" spans="1:4" ht="12.75">
      <c r="A1224" s="1"/>
      <c r="C1224" s="1"/>
      <c r="D1224" s="20"/>
    </row>
    <row r="1225" spans="1:4" ht="12.75">
      <c r="A1225" s="1"/>
      <c r="C1225" s="1"/>
      <c r="D1225" s="20"/>
    </row>
    <row r="1226" spans="1:4" ht="12.75">
      <c r="A1226" s="1"/>
      <c r="C1226" s="1"/>
      <c r="D1226" s="20"/>
    </row>
    <row r="1227" spans="1:4" ht="12.75">
      <c r="A1227" s="1"/>
      <c r="C1227" s="1"/>
      <c r="D1227" s="20"/>
    </row>
    <row r="1228" spans="1:4" ht="12.75">
      <c r="A1228" s="1"/>
      <c r="C1228" s="1"/>
      <c r="D1228" s="20"/>
    </row>
    <row r="1229" spans="1:4" ht="12.75">
      <c r="A1229" s="1"/>
      <c r="C1229" s="1"/>
      <c r="D1229" s="20"/>
    </row>
    <row r="1230" spans="1:4" ht="12.75">
      <c r="A1230" s="1"/>
      <c r="C1230" s="1"/>
      <c r="D1230" s="20"/>
    </row>
    <row r="1231" spans="1:4" ht="12.75">
      <c r="A1231" s="1"/>
      <c r="C1231" s="1"/>
      <c r="D1231" s="20"/>
    </row>
    <row r="1232" spans="1:4" ht="12.75">
      <c r="A1232" s="1"/>
      <c r="C1232" s="1"/>
      <c r="D1232" s="20"/>
    </row>
    <row r="1233" spans="1:4" ht="12.75">
      <c r="A1233" s="1"/>
      <c r="C1233" s="1"/>
      <c r="D1233" s="20"/>
    </row>
    <row r="1234" spans="1:4" ht="12.75">
      <c r="A1234" s="1"/>
      <c r="C1234" s="1"/>
      <c r="D1234" s="20"/>
    </row>
    <row r="1235" spans="1:4" ht="12.75">
      <c r="A1235" s="1"/>
      <c r="C1235" s="1"/>
      <c r="D1235" s="20"/>
    </row>
    <row r="1236" spans="1:4" ht="12.75">
      <c r="A1236" s="1"/>
      <c r="C1236" s="1"/>
      <c r="D1236" s="20"/>
    </row>
    <row r="1237" spans="1:4" ht="12.75">
      <c r="A1237" s="1"/>
      <c r="C1237" s="1"/>
      <c r="D1237" s="20"/>
    </row>
    <row r="1238" spans="1:4" ht="12.75">
      <c r="A1238" s="1"/>
      <c r="C1238" s="1"/>
      <c r="D1238" s="20"/>
    </row>
    <row r="1239" spans="1:4" ht="12.75">
      <c r="A1239" s="1"/>
      <c r="C1239" s="1"/>
      <c r="D1239" s="20"/>
    </row>
    <row r="1240" spans="1:4" ht="12.75">
      <c r="A1240" s="1"/>
      <c r="C1240" s="1"/>
      <c r="D1240" s="20"/>
    </row>
    <row r="1241" spans="1:4" ht="12.75">
      <c r="A1241" s="1"/>
      <c r="C1241" s="1"/>
      <c r="D1241" s="20"/>
    </row>
    <row r="1242" spans="1:4" ht="12.75">
      <c r="A1242" s="1"/>
      <c r="C1242" s="1"/>
      <c r="D1242" s="20"/>
    </row>
    <row r="1243" spans="1:4" ht="12.75">
      <c r="A1243" s="1"/>
      <c r="C1243" s="1"/>
      <c r="D1243" s="20"/>
    </row>
    <row r="1244" spans="1:4" ht="12.75">
      <c r="A1244" s="1"/>
      <c r="C1244" s="1"/>
      <c r="D1244" s="20"/>
    </row>
    <row r="1245" spans="1:4" ht="12.75">
      <c r="A1245" s="1"/>
      <c r="C1245" s="1"/>
      <c r="D1245" s="20"/>
    </row>
    <row r="1246" spans="1:4" ht="12.75">
      <c r="A1246" s="1"/>
      <c r="C1246" s="1"/>
      <c r="D1246" s="20"/>
    </row>
    <row r="1247" spans="1:4" ht="12.75">
      <c r="A1247" s="1"/>
      <c r="C1247" s="1"/>
      <c r="D1247" s="20"/>
    </row>
    <row r="1248" spans="1:4" ht="12.75">
      <c r="A1248" s="1"/>
      <c r="C1248" s="1"/>
      <c r="D1248" s="20"/>
    </row>
    <row r="1249" spans="1:4" ht="12.75">
      <c r="A1249" s="1"/>
      <c r="C1249" s="1"/>
      <c r="D1249" s="20"/>
    </row>
    <row r="1250" spans="1:4" ht="12.75">
      <c r="A1250" s="1"/>
      <c r="C1250" s="1"/>
      <c r="D1250" s="20"/>
    </row>
    <row r="1251" spans="1:4" ht="12.75">
      <c r="A1251" s="1"/>
      <c r="C1251" s="1"/>
      <c r="D1251" s="20"/>
    </row>
    <row r="1252" spans="1:4" ht="12.75">
      <c r="A1252" s="1"/>
      <c r="C1252" s="1"/>
      <c r="D1252" s="20"/>
    </row>
    <row r="1253" spans="1:4" ht="12.75">
      <c r="A1253" s="1"/>
      <c r="C1253" s="1"/>
      <c r="D1253" s="20"/>
    </row>
    <row r="1254" spans="1:4" ht="12.75">
      <c r="A1254" s="1"/>
      <c r="C1254" s="1"/>
      <c r="D1254" s="20"/>
    </row>
    <row r="1255" spans="1:4" ht="12.75">
      <c r="A1255" s="1"/>
      <c r="C1255" s="1"/>
      <c r="D1255" s="20"/>
    </row>
    <row r="1256" spans="1:4" ht="12.75">
      <c r="A1256" s="1"/>
      <c r="C1256" s="1"/>
      <c r="D1256" s="20"/>
    </row>
    <row r="1257" spans="1:4" ht="12.75">
      <c r="A1257" s="1"/>
      <c r="C1257" s="1"/>
      <c r="D1257" s="20"/>
    </row>
    <row r="1258" spans="1:4" ht="12.75">
      <c r="A1258" s="1"/>
      <c r="C1258" s="1"/>
      <c r="D1258" s="20"/>
    </row>
    <row r="1259" spans="1:4" ht="12.75">
      <c r="A1259" s="1"/>
      <c r="C1259" s="1"/>
      <c r="D1259" s="20"/>
    </row>
    <row r="1260" spans="1:4" ht="12.75">
      <c r="A1260" s="1"/>
      <c r="C1260" s="1"/>
      <c r="D1260" s="20"/>
    </row>
    <row r="1261" spans="1:4" ht="12.75">
      <c r="A1261" s="1"/>
      <c r="C1261" s="1"/>
      <c r="D1261" s="20"/>
    </row>
    <row r="1262" spans="1:4" ht="12.75">
      <c r="A1262" s="1"/>
      <c r="C1262" s="1"/>
      <c r="D1262" s="20"/>
    </row>
    <row r="1263" spans="1:4" ht="12.75">
      <c r="A1263" s="1"/>
      <c r="C1263" s="1"/>
      <c r="D1263" s="20"/>
    </row>
    <row r="1264" spans="1:4" ht="12.75">
      <c r="A1264" s="1"/>
      <c r="C1264" s="1"/>
      <c r="D1264" s="20"/>
    </row>
    <row r="1265" spans="1:4" ht="12.75">
      <c r="A1265" s="1"/>
      <c r="C1265" s="1"/>
      <c r="D1265" s="20"/>
    </row>
    <row r="1266" spans="1:4" ht="12.75">
      <c r="A1266" s="1"/>
      <c r="C1266" s="1"/>
      <c r="D1266" s="20"/>
    </row>
    <row r="1267" spans="1:4" ht="12.75">
      <c r="A1267" s="1"/>
      <c r="C1267" s="1"/>
      <c r="D1267" s="20"/>
    </row>
    <row r="1268" spans="1:4" ht="12.75">
      <c r="A1268" s="1"/>
      <c r="C1268" s="1"/>
      <c r="D1268" s="20"/>
    </row>
    <row r="1269" spans="1:4" ht="12.75">
      <c r="A1269" s="1"/>
      <c r="C1269" s="1"/>
      <c r="D1269" s="20"/>
    </row>
    <row r="1270" spans="1:4" ht="12.75">
      <c r="A1270" s="1"/>
      <c r="C1270" s="1"/>
      <c r="D1270" s="20"/>
    </row>
    <row r="1271" spans="1:4" ht="12.75">
      <c r="A1271" s="1"/>
      <c r="C1271" s="1"/>
      <c r="D1271" s="20"/>
    </row>
    <row r="1272" spans="1:4" ht="12.75">
      <c r="A1272" s="1"/>
      <c r="C1272" s="1"/>
      <c r="D1272" s="20"/>
    </row>
    <row r="1273" spans="1:4" ht="12.75">
      <c r="A1273" s="1"/>
      <c r="C1273" s="1"/>
      <c r="D1273" s="20"/>
    </row>
    <row r="1274" spans="1:4" ht="12.75">
      <c r="A1274" s="1"/>
      <c r="C1274" s="1"/>
      <c r="D1274" s="20"/>
    </row>
    <row r="1275" spans="1:4" ht="12.75">
      <c r="A1275" s="1"/>
      <c r="C1275" s="1"/>
      <c r="D1275" s="20"/>
    </row>
    <row r="1276" spans="1:4" ht="12.75">
      <c r="A1276" s="1"/>
      <c r="C1276" s="1"/>
      <c r="D1276" s="20"/>
    </row>
    <row r="1277" spans="1:4" ht="12.75">
      <c r="A1277" s="1"/>
      <c r="C1277" s="1"/>
      <c r="D1277" s="20"/>
    </row>
    <row r="1278" spans="1:4" ht="12.75">
      <c r="A1278" s="1"/>
      <c r="C1278" s="1"/>
      <c r="D1278" s="20"/>
    </row>
    <row r="1279" spans="1:4" ht="12.75">
      <c r="A1279" s="1"/>
      <c r="C1279" s="1"/>
      <c r="D1279" s="20"/>
    </row>
    <row r="1280" spans="1:4" ht="12.75">
      <c r="A1280" s="1"/>
      <c r="C1280" s="1"/>
      <c r="D1280" s="20"/>
    </row>
    <row r="1281" spans="1:4" ht="12.75">
      <c r="A1281" s="1"/>
      <c r="C1281" s="1"/>
      <c r="D1281" s="20"/>
    </row>
    <row r="1282" spans="1:4" ht="12.75">
      <c r="A1282" s="1"/>
      <c r="C1282" s="1"/>
      <c r="D1282" s="20"/>
    </row>
    <row r="1283" spans="1:4" ht="12.75">
      <c r="A1283" s="1"/>
      <c r="C1283" s="1"/>
      <c r="D1283" s="20"/>
    </row>
    <row r="1284" spans="1:4" ht="12.75">
      <c r="A1284" s="1"/>
      <c r="C1284" s="1"/>
      <c r="D1284" s="20"/>
    </row>
    <row r="1285" spans="1:4" ht="12.75">
      <c r="A1285" s="1"/>
      <c r="C1285" s="1"/>
      <c r="D1285" s="20"/>
    </row>
    <row r="1286" spans="1:4" ht="12.75">
      <c r="A1286" s="1"/>
      <c r="C1286" s="1"/>
      <c r="D1286" s="20"/>
    </row>
    <row r="1287" spans="1:4" ht="12.75">
      <c r="A1287" s="1"/>
      <c r="C1287" s="1"/>
      <c r="D1287" s="20"/>
    </row>
    <row r="1288" spans="1:4" ht="12.75">
      <c r="A1288" s="1"/>
      <c r="C1288" s="1"/>
      <c r="D1288" s="20"/>
    </row>
    <row r="1289" spans="1:4" ht="12.75">
      <c r="A1289" s="1"/>
      <c r="C1289" s="1"/>
      <c r="D1289" s="20"/>
    </row>
    <row r="1290" spans="1:4" ht="12.75">
      <c r="A1290" s="1"/>
      <c r="C1290" s="1"/>
      <c r="D1290" s="20"/>
    </row>
    <row r="1291" spans="1:4" ht="12.75">
      <c r="A1291" s="1"/>
      <c r="C1291" s="1"/>
      <c r="D1291" s="20"/>
    </row>
    <row r="1292" spans="1:4" ht="12.75">
      <c r="A1292" s="1"/>
      <c r="C1292" s="1"/>
      <c r="D1292" s="20"/>
    </row>
    <row r="1293" spans="1:4" ht="12.75">
      <c r="A1293" s="1"/>
      <c r="C1293" s="1"/>
      <c r="D1293" s="20"/>
    </row>
    <row r="1294" spans="1:4" ht="12.75">
      <c r="A1294" s="1"/>
      <c r="C1294" s="1"/>
      <c r="D1294" s="20"/>
    </row>
    <row r="1295" spans="1:4" ht="12.75">
      <c r="A1295" s="1"/>
      <c r="C1295" s="1"/>
      <c r="D1295" s="20"/>
    </row>
    <row r="1296" spans="1:4" ht="12.75">
      <c r="A1296" s="1"/>
      <c r="C1296" s="1"/>
      <c r="D1296" s="20"/>
    </row>
    <row r="1297" spans="1:4" ht="12.75">
      <c r="A1297" s="1"/>
      <c r="C1297" s="1"/>
      <c r="D1297" s="20"/>
    </row>
    <row r="1298" spans="1:4" ht="12.75">
      <c r="A1298" s="1"/>
      <c r="C1298" s="1"/>
      <c r="D1298" s="20"/>
    </row>
    <row r="1299" spans="1:4" ht="12.75">
      <c r="A1299" s="1"/>
      <c r="C1299" s="1"/>
      <c r="D1299" s="20"/>
    </row>
    <row r="1300" spans="1:4" ht="12.75">
      <c r="A1300" s="1"/>
      <c r="C1300" s="1"/>
      <c r="D1300" s="20"/>
    </row>
    <row r="1301" spans="1:4" ht="12.75">
      <c r="A1301" s="1"/>
      <c r="C1301" s="1"/>
      <c r="D1301" s="20"/>
    </row>
    <row r="1302" spans="1:4" ht="12.75">
      <c r="A1302" s="1"/>
      <c r="C1302" s="1"/>
      <c r="D1302" s="20"/>
    </row>
    <row r="1303" spans="1:4" ht="12.75">
      <c r="A1303" s="1"/>
      <c r="C1303" s="1"/>
      <c r="D1303" s="20"/>
    </row>
    <row r="1304" spans="1:4" ht="12.75">
      <c r="A1304" s="1"/>
      <c r="C1304" s="1"/>
      <c r="D1304" s="20"/>
    </row>
    <row r="1305" spans="1:4" ht="12.75">
      <c r="A1305" s="1"/>
      <c r="C1305" s="1"/>
      <c r="D1305" s="20"/>
    </row>
    <row r="1306" spans="1:4" ht="12.75">
      <c r="A1306" s="1"/>
      <c r="C1306" s="1"/>
      <c r="D1306" s="20"/>
    </row>
    <row r="1307" spans="1:4" ht="12.75">
      <c r="A1307" s="1"/>
      <c r="C1307" s="1"/>
      <c r="D1307" s="20"/>
    </row>
    <row r="1308" spans="1:4" ht="12.75">
      <c r="A1308" s="1"/>
      <c r="C1308" s="1"/>
      <c r="D1308" s="20"/>
    </row>
    <row r="1309" spans="1:4" ht="12.75">
      <c r="A1309" s="1"/>
      <c r="C1309" s="1"/>
      <c r="D1309" s="20"/>
    </row>
    <row r="1310" spans="1:4" ht="12.75">
      <c r="A1310" s="1"/>
      <c r="C1310" s="1"/>
      <c r="D1310" s="20"/>
    </row>
    <row r="1311" spans="1:4" ht="12.75">
      <c r="A1311" s="1"/>
      <c r="C1311" s="1"/>
      <c r="D1311" s="20"/>
    </row>
    <row r="1312" spans="1:4" ht="12.75">
      <c r="A1312" s="1"/>
      <c r="C1312" s="1"/>
      <c r="D1312" s="20"/>
    </row>
    <row r="1313" spans="1:4" ht="12.75">
      <c r="A1313" s="1"/>
      <c r="C1313" s="1"/>
      <c r="D1313" s="20"/>
    </row>
    <row r="1314" spans="1:4" ht="12.75">
      <c r="A1314" s="1"/>
      <c r="C1314" s="1"/>
      <c r="D1314" s="20"/>
    </row>
    <row r="1315" spans="1:4" ht="12.75">
      <c r="A1315" s="1"/>
      <c r="C1315" s="1"/>
      <c r="D1315" s="20"/>
    </row>
    <row r="1316" spans="1:4" ht="12.75">
      <c r="A1316" s="1"/>
      <c r="C1316" s="1"/>
      <c r="D1316" s="20"/>
    </row>
    <row r="1317" spans="1:4" ht="12.75">
      <c r="A1317" s="1"/>
      <c r="C1317" s="1"/>
      <c r="D1317" s="20"/>
    </row>
    <row r="1318" spans="1:4" ht="12.75">
      <c r="A1318" s="1"/>
      <c r="C1318" s="1"/>
      <c r="D1318" s="20"/>
    </row>
    <row r="1319" spans="1:4" ht="12.75">
      <c r="A1319" s="1"/>
      <c r="C1319" s="1"/>
      <c r="D1319" s="20"/>
    </row>
    <row r="1320" spans="1:4" ht="12.75">
      <c r="A1320" s="1"/>
      <c r="C1320" s="1"/>
      <c r="D1320" s="20"/>
    </row>
    <row r="1321" spans="1:4" ht="12.75">
      <c r="A1321" s="1"/>
      <c r="C1321" s="1"/>
      <c r="D1321" s="20"/>
    </row>
    <row r="1322" spans="1:4" ht="12.75">
      <c r="A1322" s="1"/>
      <c r="C1322" s="1"/>
      <c r="D1322" s="20"/>
    </row>
    <row r="1323" spans="1:4" ht="12.75">
      <c r="A1323" s="1"/>
      <c r="C1323" s="1"/>
      <c r="D1323" s="20"/>
    </row>
    <row r="1324" spans="1:4" ht="12.75">
      <c r="A1324" s="1"/>
      <c r="C1324" s="1"/>
      <c r="D1324" s="20"/>
    </row>
    <row r="1325" spans="1:4" ht="12.75">
      <c r="A1325" s="1"/>
      <c r="C1325" s="1"/>
      <c r="D1325" s="20"/>
    </row>
    <row r="1326" spans="1:4" ht="12.75">
      <c r="A1326" s="1"/>
      <c r="C1326" s="1"/>
      <c r="D1326" s="20"/>
    </row>
    <row r="1327" spans="1:4" ht="12.75">
      <c r="A1327" s="1"/>
      <c r="C1327" s="1"/>
      <c r="D1327" s="20"/>
    </row>
    <row r="1328" spans="1:4" ht="12.75">
      <c r="A1328" s="1"/>
      <c r="C1328" s="1"/>
      <c r="D1328" s="20"/>
    </row>
    <row r="1329" spans="1:4" ht="12.75">
      <c r="A1329" s="1"/>
      <c r="C1329" s="1"/>
      <c r="D1329" s="20"/>
    </row>
    <row r="1330" spans="1:4" ht="12.75">
      <c r="A1330" s="1"/>
      <c r="C1330" s="1"/>
      <c r="D1330" s="20"/>
    </row>
    <row r="1331" spans="1:4" ht="12.75">
      <c r="A1331" s="1"/>
      <c r="C1331" s="1"/>
      <c r="D1331" s="20"/>
    </row>
    <row r="1332" spans="1:4" ht="12.75">
      <c r="A1332" s="1"/>
      <c r="C1332" s="1"/>
      <c r="D1332" s="20"/>
    </row>
    <row r="1333" spans="1:4" ht="12.75">
      <c r="A1333" s="1"/>
      <c r="C1333" s="1"/>
      <c r="D1333" s="20"/>
    </row>
    <row r="1334" spans="1:4" ht="12.75">
      <c r="A1334" s="1"/>
      <c r="C1334" s="1"/>
      <c r="D1334" s="20"/>
    </row>
    <row r="1335" spans="1:4" ht="12.75">
      <c r="A1335" s="1"/>
      <c r="C1335" s="1"/>
      <c r="D1335" s="20"/>
    </row>
    <row r="1336" spans="1:4" ht="12.75">
      <c r="A1336" s="1"/>
      <c r="C1336" s="1"/>
      <c r="D1336" s="20"/>
    </row>
    <row r="1337" spans="1:4" ht="12.75">
      <c r="A1337" s="1"/>
      <c r="C1337" s="1"/>
      <c r="D1337" s="20"/>
    </row>
    <row r="1338" spans="1:4" ht="12.75">
      <c r="A1338" s="1"/>
      <c r="C1338" s="1"/>
      <c r="D1338" s="20"/>
    </row>
    <row r="1339" spans="1:4" ht="12.75">
      <c r="A1339" s="1"/>
      <c r="C1339" s="1"/>
      <c r="D1339" s="20"/>
    </row>
    <row r="1340" spans="1:4" ht="12.75">
      <c r="A1340" s="1"/>
      <c r="C1340" s="1"/>
      <c r="D1340" s="20"/>
    </row>
    <row r="1341" spans="1:4" ht="12.75">
      <c r="A1341" s="1"/>
      <c r="C1341" s="1"/>
      <c r="D1341" s="20"/>
    </row>
    <row r="1342" spans="1:4" ht="12.75">
      <c r="A1342" s="1"/>
      <c r="C1342" s="1"/>
      <c r="D1342" s="20"/>
    </row>
    <row r="1343" spans="1:4" ht="12.75">
      <c r="A1343" s="1"/>
      <c r="C1343" s="1"/>
      <c r="D1343" s="20"/>
    </row>
    <row r="1344" spans="1:4" ht="12.75">
      <c r="A1344" s="1"/>
      <c r="C1344" s="1"/>
      <c r="D1344" s="20"/>
    </row>
    <row r="1345" spans="1:4" ht="12.75">
      <c r="A1345" s="1"/>
      <c r="C1345" s="1"/>
      <c r="D1345" s="20"/>
    </row>
    <row r="1346" spans="1:4" ht="12.75">
      <c r="A1346" s="1"/>
      <c r="C1346" s="1"/>
      <c r="D1346" s="20"/>
    </row>
    <row r="1347" spans="1:4" ht="12.75">
      <c r="A1347" s="1"/>
      <c r="C1347" s="1"/>
      <c r="D1347" s="20"/>
    </row>
    <row r="1348" spans="1:4" ht="12.75">
      <c r="A1348" s="1"/>
      <c r="C1348" s="1"/>
      <c r="D1348" s="20"/>
    </row>
    <row r="1349" spans="1:4" ht="12.75">
      <c r="A1349" s="1"/>
      <c r="C1349" s="1"/>
      <c r="D1349" s="20"/>
    </row>
    <row r="1350" spans="1:4" ht="12.75">
      <c r="A1350" s="1"/>
      <c r="C1350" s="1"/>
      <c r="D1350" s="20"/>
    </row>
    <row r="1351" spans="1:4" ht="12.75">
      <c r="A1351" s="1"/>
      <c r="C1351" s="1"/>
      <c r="D1351" s="20"/>
    </row>
    <row r="1352" spans="1:4" ht="12.75">
      <c r="A1352" s="1"/>
      <c r="C1352" s="1"/>
      <c r="D1352" s="20"/>
    </row>
    <row r="1353" spans="1:4" ht="12.75">
      <c r="A1353" s="1"/>
      <c r="C1353" s="1"/>
      <c r="D1353" s="20"/>
    </row>
    <row r="1354" spans="1:4" ht="12.75">
      <c r="A1354" s="1"/>
      <c r="C1354" s="1"/>
      <c r="D1354" s="20"/>
    </row>
    <row r="1355" spans="1:4" ht="12.75">
      <c r="A1355" s="1"/>
      <c r="C1355" s="1"/>
      <c r="D1355" s="20"/>
    </row>
    <row r="1356" spans="1:4" ht="12.75">
      <c r="A1356" s="1"/>
      <c r="C1356" s="1"/>
      <c r="D1356" s="20"/>
    </row>
    <row r="1357" spans="1:4" ht="12.75">
      <c r="A1357" s="1"/>
      <c r="C1357" s="1"/>
      <c r="D1357" s="20"/>
    </row>
    <row r="1358" spans="1:4" ht="12.75">
      <c r="A1358" s="1"/>
      <c r="C1358" s="1"/>
      <c r="D1358" s="20"/>
    </row>
    <row r="1359" spans="1:4" ht="12.75">
      <c r="A1359" s="1"/>
      <c r="C1359" s="1"/>
      <c r="D1359" s="20"/>
    </row>
    <row r="1360" spans="1:4" ht="12.75">
      <c r="A1360" s="1"/>
      <c r="C1360" s="1"/>
      <c r="D1360" s="20"/>
    </row>
    <row r="1361" spans="1:4" ht="12.75">
      <c r="A1361" s="1"/>
      <c r="C1361" s="1"/>
      <c r="D1361" s="20"/>
    </row>
    <row r="1362" spans="1:4" ht="12.75">
      <c r="A1362" s="1"/>
      <c r="C1362" s="1"/>
      <c r="D1362" s="20"/>
    </row>
    <row r="1363" spans="1:4" ht="12.75">
      <c r="A1363" s="1"/>
      <c r="C1363" s="1"/>
      <c r="D1363" s="20"/>
    </row>
    <row r="1364" spans="1:4" ht="12.75">
      <c r="A1364" s="1"/>
      <c r="C1364" s="1"/>
      <c r="D1364" s="20"/>
    </row>
    <row r="1365" spans="1:4" ht="12.75">
      <c r="A1365" s="1"/>
      <c r="C1365" s="1"/>
      <c r="D1365" s="20"/>
    </row>
    <row r="1366" spans="1:4" ht="12.75">
      <c r="A1366" s="1"/>
      <c r="C1366" s="1"/>
      <c r="D1366" s="20"/>
    </row>
    <row r="1367" spans="1:4" ht="12.75">
      <c r="A1367" s="1"/>
      <c r="C1367" s="1"/>
      <c r="D1367" s="20"/>
    </row>
    <row r="1368" spans="1:4" ht="12.75">
      <c r="A1368" s="1"/>
      <c r="C1368" s="1"/>
      <c r="D1368" s="20"/>
    </row>
    <row r="1369" spans="1:4" ht="12.75">
      <c r="A1369" s="1"/>
      <c r="C1369" s="1"/>
      <c r="D1369" s="20"/>
    </row>
    <row r="1370" spans="1:4" ht="12.75">
      <c r="A1370" s="1"/>
      <c r="C1370" s="1"/>
      <c r="D1370" s="20"/>
    </row>
    <row r="1371" spans="1:4" ht="12.75">
      <c r="A1371" s="1"/>
      <c r="C1371" s="1"/>
      <c r="D1371" s="20"/>
    </row>
    <row r="1372" spans="1:4" ht="12.75">
      <c r="A1372" s="1"/>
      <c r="C1372" s="1"/>
      <c r="D1372" s="20"/>
    </row>
    <row r="1373" spans="1:4" ht="12.75">
      <c r="A1373" s="1"/>
      <c r="C1373" s="1"/>
      <c r="D1373" s="20"/>
    </row>
    <row r="1374" spans="1:4" ht="12.75">
      <c r="A1374" s="1"/>
      <c r="C1374" s="1"/>
      <c r="D1374" s="20"/>
    </row>
    <row r="1375" spans="1:4" ht="12.75">
      <c r="A1375" s="1"/>
      <c r="C1375" s="1"/>
      <c r="D1375" s="20"/>
    </row>
    <row r="1376" spans="1:4" ht="12.75">
      <c r="A1376" s="1"/>
      <c r="C1376" s="1"/>
      <c r="D1376" s="20"/>
    </row>
    <row r="1377" spans="1:4" ht="12.75">
      <c r="A1377" s="1"/>
      <c r="C1377" s="1"/>
      <c r="D1377" s="20"/>
    </row>
    <row r="1378" spans="1:4" ht="12.75">
      <c r="A1378" s="1"/>
      <c r="C1378" s="1"/>
      <c r="D1378" s="20"/>
    </row>
    <row r="1379" spans="1:4" ht="12.75">
      <c r="A1379" s="1"/>
      <c r="C1379" s="1"/>
      <c r="D1379" s="20"/>
    </row>
    <row r="1380" spans="1:4" ht="12.75">
      <c r="A1380" s="1"/>
      <c r="C1380" s="1"/>
      <c r="D1380" s="20"/>
    </row>
    <row r="1381" spans="1:4" ht="12.75">
      <c r="A1381" s="1"/>
      <c r="C1381" s="1"/>
      <c r="D1381" s="20"/>
    </row>
    <row r="1382" spans="1:4" ht="12.75">
      <c r="A1382" s="1"/>
      <c r="C1382" s="1"/>
      <c r="D1382" s="20"/>
    </row>
    <row r="1383" spans="1:4" ht="12.75">
      <c r="A1383" s="1"/>
      <c r="C1383" s="1"/>
      <c r="D1383" s="20"/>
    </row>
    <row r="1384" spans="1:4" ht="12.75">
      <c r="A1384" s="1"/>
      <c r="C1384" s="1"/>
      <c r="D1384" s="20"/>
    </row>
    <row r="1385" spans="1:4" ht="12.75">
      <c r="A1385" s="1"/>
      <c r="C1385" s="1"/>
      <c r="D1385" s="20"/>
    </row>
    <row r="1386" spans="1:4" ht="12.75">
      <c r="A1386" s="1"/>
      <c r="C1386" s="1"/>
      <c r="D1386" s="20"/>
    </row>
    <row r="1387" spans="1:4" ht="12.75">
      <c r="A1387" s="1"/>
      <c r="C1387" s="1"/>
      <c r="D1387" s="20"/>
    </row>
    <row r="1388" spans="1:4" ht="12.75">
      <c r="A1388" s="1"/>
      <c r="C1388" s="1"/>
      <c r="D1388" s="20"/>
    </row>
    <row r="1389" spans="1:4" ht="12.75">
      <c r="A1389" s="1"/>
      <c r="C1389" s="1"/>
      <c r="D1389" s="20"/>
    </row>
    <row r="1390" spans="1:4" ht="12.75">
      <c r="A1390" s="1"/>
      <c r="C1390" s="1"/>
      <c r="D1390" s="20"/>
    </row>
    <row r="1391" spans="1:4" ht="12.75">
      <c r="A1391" s="1"/>
      <c r="C1391" s="1"/>
      <c r="D1391" s="20"/>
    </row>
    <row r="1392" spans="1:4" ht="12.75">
      <c r="A1392" s="1"/>
      <c r="C1392" s="1"/>
      <c r="D1392" s="20"/>
    </row>
    <row r="1393" spans="1:4" ht="12.75">
      <c r="A1393" s="1"/>
      <c r="C1393" s="1"/>
      <c r="D1393" s="20"/>
    </row>
    <row r="1394" spans="1:4" ht="12.75">
      <c r="A1394" s="1"/>
      <c r="C1394" s="1"/>
      <c r="D1394" s="20"/>
    </row>
    <row r="1395" spans="1:4" ht="12.75">
      <c r="A1395" s="1"/>
      <c r="C1395" s="1"/>
      <c r="D1395" s="20"/>
    </row>
    <row r="1396" spans="1:4" ht="12.75">
      <c r="A1396" s="1"/>
      <c r="C1396" s="1"/>
      <c r="D1396" s="20"/>
    </row>
    <row r="1397" spans="1:4" ht="12.75">
      <c r="A1397" s="1"/>
      <c r="C1397" s="1"/>
      <c r="D1397" s="20"/>
    </row>
    <row r="1398" spans="1:4" ht="12.75">
      <c r="A1398" s="1"/>
      <c r="C1398" s="1"/>
      <c r="D1398" s="20"/>
    </row>
    <row r="1399" spans="1:4" ht="12.75">
      <c r="A1399" s="1"/>
      <c r="C1399" s="1"/>
      <c r="D1399" s="20"/>
    </row>
    <row r="1400" spans="1:4" ht="12.75">
      <c r="A1400" s="1"/>
      <c r="C1400" s="1"/>
      <c r="D1400" s="20"/>
    </row>
    <row r="1401" spans="1:4" ht="12.75">
      <c r="A1401" s="1"/>
      <c r="C1401" s="1"/>
      <c r="D1401" s="20"/>
    </row>
    <row r="1402" spans="1:4" ht="12.75">
      <c r="A1402" s="1"/>
      <c r="C1402" s="1"/>
      <c r="D1402" s="20"/>
    </row>
    <row r="1403" spans="1:4" ht="12.75">
      <c r="A1403" s="1"/>
      <c r="C1403" s="1"/>
      <c r="D1403" s="20"/>
    </row>
    <row r="1404" spans="1:4" ht="12.75">
      <c r="A1404" s="1"/>
      <c r="C1404" s="1"/>
      <c r="D1404" s="20"/>
    </row>
    <row r="1405" spans="1:4" ht="12.75">
      <c r="A1405" s="1"/>
      <c r="C1405" s="1"/>
      <c r="D1405" s="20"/>
    </row>
    <row r="1406" spans="1:4" ht="12.75">
      <c r="A1406" s="1"/>
      <c r="C1406" s="1"/>
      <c r="D1406" s="20"/>
    </row>
    <row r="1407" spans="1:4" ht="12.75">
      <c r="A1407" s="1"/>
      <c r="C1407" s="1"/>
      <c r="D1407" s="20"/>
    </row>
    <row r="1408" spans="1:4" ht="12.75">
      <c r="A1408" s="1"/>
      <c r="C1408" s="1"/>
      <c r="D1408" s="20"/>
    </row>
    <row r="1409" spans="1:4" ht="12.75">
      <c r="A1409" s="1"/>
      <c r="C1409" s="1"/>
      <c r="D1409" s="20"/>
    </row>
    <row r="1410" spans="1:4" ht="12.75">
      <c r="A1410" s="1"/>
      <c r="C1410" s="1"/>
      <c r="D1410" s="20"/>
    </row>
    <row r="1411" spans="1:4" ht="12.75">
      <c r="A1411" s="1"/>
      <c r="C1411" s="1"/>
      <c r="D1411" s="20"/>
    </row>
    <row r="1412" spans="1:4" ht="12.75">
      <c r="A1412" s="1"/>
      <c r="C1412" s="1"/>
      <c r="D1412" s="20"/>
    </row>
    <row r="1413" spans="1:4" ht="12.75">
      <c r="A1413" s="1"/>
      <c r="C1413" s="1"/>
      <c r="D1413" s="20"/>
    </row>
    <row r="1414" spans="1:4" ht="12.75">
      <c r="A1414" s="1"/>
      <c r="C1414" s="1"/>
      <c r="D1414" s="20"/>
    </row>
    <row r="1415" spans="1:4" ht="12.75">
      <c r="A1415" s="1"/>
      <c r="C1415" s="1"/>
      <c r="D1415" s="20"/>
    </row>
    <row r="1416" spans="1:4" ht="12.75">
      <c r="A1416" s="1"/>
      <c r="C1416" s="1"/>
      <c r="D1416" s="20"/>
    </row>
    <row r="1417" spans="1:4" ht="12.75">
      <c r="A1417" s="1"/>
      <c r="C1417" s="1"/>
      <c r="D1417" s="20"/>
    </row>
    <row r="1418" spans="1:4" ht="12.75">
      <c r="A1418" s="1"/>
      <c r="C1418" s="1"/>
      <c r="D1418" s="20"/>
    </row>
    <row r="1419" spans="1:4" ht="12.75">
      <c r="A1419" s="1"/>
      <c r="C1419" s="1"/>
      <c r="D1419" s="20"/>
    </row>
    <row r="1420" spans="1:4" ht="12.75">
      <c r="A1420" s="1"/>
      <c r="C1420" s="1"/>
      <c r="D1420" s="20"/>
    </row>
    <row r="1421" spans="1:4" ht="12.75">
      <c r="A1421" s="1"/>
      <c r="C1421" s="1"/>
      <c r="D1421" s="20"/>
    </row>
    <row r="1422" spans="1:4" ht="12.75">
      <c r="A1422" s="1"/>
      <c r="C1422" s="1"/>
      <c r="D1422" s="20"/>
    </row>
    <row r="1423" spans="1:4" ht="12.75">
      <c r="A1423" s="1"/>
      <c r="C1423" s="1"/>
      <c r="D1423" s="20"/>
    </row>
    <row r="1424" spans="1:4" ht="12.75">
      <c r="A1424" s="1"/>
      <c r="C1424" s="1"/>
      <c r="D1424" s="20"/>
    </row>
    <row r="1425" spans="1:4" ht="12.75">
      <c r="A1425" s="1"/>
      <c r="C1425" s="1"/>
      <c r="D1425" s="20"/>
    </row>
    <row r="1426" spans="1:4" ht="12.75">
      <c r="A1426" s="1"/>
      <c r="C1426" s="1"/>
      <c r="D1426" s="20"/>
    </row>
    <row r="1427" spans="1:4" ht="12.75">
      <c r="A1427" s="1"/>
      <c r="C1427" s="1"/>
      <c r="D1427" s="20"/>
    </row>
    <row r="1428" spans="1:4" ht="12.75">
      <c r="A1428" s="1"/>
      <c r="C1428" s="1"/>
      <c r="D1428" s="20"/>
    </row>
    <row r="1429" spans="1:4" ht="12.75">
      <c r="A1429" s="1"/>
      <c r="C1429" s="1"/>
      <c r="D1429" s="20"/>
    </row>
    <row r="1430" spans="1:4" ht="12.75">
      <c r="A1430" s="1"/>
      <c r="C1430" s="1"/>
      <c r="D1430" s="20"/>
    </row>
    <row r="1431" spans="1:4" ht="12.75">
      <c r="A1431" s="1"/>
      <c r="C1431" s="1"/>
      <c r="D1431" s="20"/>
    </row>
    <row r="1432" spans="1:4" ht="12.75">
      <c r="A1432" s="1"/>
      <c r="C1432" s="1"/>
      <c r="D1432" s="20"/>
    </row>
    <row r="1433" spans="1:4" ht="12.75">
      <c r="A1433" s="1"/>
      <c r="C1433" s="1"/>
      <c r="D1433" s="20"/>
    </row>
    <row r="1434" spans="1:4" ht="12.75">
      <c r="A1434" s="1"/>
      <c r="C1434" s="1"/>
      <c r="D1434" s="20"/>
    </row>
    <row r="1435" spans="1:4" ht="12.75">
      <c r="A1435" s="1"/>
      <c r="C1435" s="1"/>
      <c r="D1435" s="20"/>
    </row>
    <row r="1436" spans="1:4" ht="12.75">
      <c r="A1436" s="1"/>
      <c r="C1436" s="1"/>
      <c r="D1436" s="20"/>
    </row>
    <row r="1437" spans="1:4" ht="12.75">
      <c r="A1437" s="1"/>
      <c r="C1437" s="1"/>
      <c r="D1437" s="20"/>
    </row>
    <row r="1438" spans="1:4" ht="12.75">
      <c r="A1438" s="1"/>
      <c r="C1438" s="1"/>
      <c r="D1438" s="20"/>
    </row>
    <row r="1439" spans="1:4" ht="12.75">
      <c r="A1439" s="1"/>
      <c r="C1439" s="1"/>
      <c r="D1439" s="20"/>
    </row>
    <row r="1440" spans="1:4" ht="12.75">
      <c r="A1440" s="1"/>
      <c r="C1440" s="1"/>
      <c r="D1440" s="20"/>
    </row>
    <row r="1441" spans="1:4" ht="12.75">
      <c r="A1441" s="1"/>
      <c r="C1441" s="1"/>
      <c r="D1441" s="20"/>
    </row>
    <row r="1442" spans="1:4" ht="12.75">
      <c r="A1442" s="1"/>
      <c r="C1442" s="1"/>
      <c r="D1442" s="20"/>
    </row>
    <row r="1443" spans="1:4" ht="12.75">
      <c r="A1443" s="1"/>
      <c r="C1443" s="1"/>
      <c r="D1443" s="20"/>
    </row>
    <row r="1444" spans="1:4" ht="12.75">
      <c r="A1444" s="1"/>
      <c r="C1444" s="1"/>
      <c r="D1444" s="20"/>
    </row>
    <row r="1445" spans="1:4" ht="12.75">
      <c r="A1445" s="1"/>
      <c r="C1445" s="1"/>
      <c r="D1445" s="20"/>
    </row>
    <row r="1446" spans="1:4" ht="12.75">
      <c r="A1446" s="1"/>
      <c r="C1446" s="1"/>
      <c r="D1446" s="20"/>
    </row>
    <row r="1447" spans="1:4" ht="12.75">
      <c r="A1447" s="1"/>
      <c r="C1447" s="1"/>
      <c r="D1447" s="20"/>
    </row>
    <row r="1448" spans="1:4" ht="12.75">
      <c r="A1448" s="1"/>
      <c r="C1448" s="1"/>
      <c r="D1448" s="20"/>
    </row>
    <row r="1449" spans="1:4" ht="12.75">
      <c r="A1449" s="1"/>
      <c r="C1449" s="1"/>
      <c r="D1449" s="20"/>
    </row>
    <row r="1450" spans="1:4" ht="12.75">
      <c r="A1450" s="1"/>
      <c r="C1450" s="1"/>
      <c r="D1450" s="20"/>
    </row>
    <row r="1451" spans="1:4" ht="12.75">
      <c r="A1451" s="1"/>
      <c r="C1451" s="1"/>
      <c r="D1451" s="20"/>
    </row>
    <row r="1452" spans="1:4" ht="12.75">
      <c r="A1452" s="1"/>
      <c r="C1452" s="1"/>
      <c r="D1452" s="20"/>
    </row>
    <row r="1453" spans="1:4" ht="12.75">
      <c r="A1453" s="1"/>
      <c r="C1453" s="1"/>
      <c r="D1453" s="20"/>
    </row>
    <row r="1454" spans="1:4" ht="12.75">
      <c r="A1454" s="1"/>
      <c r="C1454" s="1"/>
      <c r="D1454" s="20"/>
    </row>
    <row r="1455" spans="1:4" ht="12.75">
      <c r="A1455" s="1"/>
      <c r="C1455" s="1"/>
      <c r="D1455" s="20"/>
    </row>
    <row r="1456" spans="1:4" ht="12.75">
      <c r="A1456" s="1"/>
      <c r="C1456" s="1"/>
      <c r="D1456" s="20"/>
    </row>
    <row r="1457" spans="1:4" ht="12.75">
      <c r="A1457" s="1"/>
      <c r="C1457" s="1"/>
      <c r="D1457" s="20"/>
    </row>
    <row r="1458" spans="1:4" ht="12.75">
      <c r="A1458" s="1"/>
      <c r="C1458" s="1"/>
      <c r="D1458" s="20"/>
    </row>
    <row r="1459" spans="1:4" ht="12.75">
      <c r="A1459" s="1"/>
      <c r="C1459" s="1"/>
      <c r="D1459" s="20"/>
    </row>
    <row r="1460" spans="1:4" ht="12.75">
      <c r="A1460" s="1"/>
      <c r="C1460" s="1"/>
      <c r="D1460" s="20"/>
    </row>
    <row r="1461" spans="1:4" ht="12.75">
      <c r="A1461" s="1"/>
      <c r="C1461" s="1"/>
      <c r="D1461" s="20"/>
    </row>
    <row r="1462" spans="1:4" ht="12.75">
      <c r="A1462" s="1"/>
      <c r="C1462" s="1"/>
      <c r="D1462" s="20"/>
    </row>
    <row r="1463" spans="1:4" ht="12.75">
      <c r="A1463" s="1"/>
      <c r="C1463" s="1"/>
      <c r="D1463" s="20"/>
    </row>
    <row r="1464" spans="1:4" ht="12.75">
      <c r="A1464" s="1"/>
      <c r="C1464" s="1"/>
      <c r="D1464" s="20"/>
    </row>
    <row r="1465" spans="1:4" ht="12.75">
      <c r="A1465" s="1"/>
      <c r="C1465" s="1"/>
      <c r="D1465" s="20"/>
    </row>
    <row r="1466" spans="1:4" ht="12.75">
      <c r="A1466" s="1"/>
      <c r="C1466" s="1"/>
      <c r="D1466" s="20"/>
    </row>
    <row r="1467" spans="1:4" ht="12.75">
      <c r="A1467" s="1"/>
      <c r="C1467" s="1"/>
      <c r="D1467" s="20"/>
    </row>
    <row r="1468" spans="1:4" ht="12.75">
      <c r="A1468" s="1"/>
      <c r="C1468" s="1"/>
      <c r="D1468" s="20"/>
    </row>
    <row r="1469" spans="1:4" ht="12.75">
      <c r="A1469" s="1"/>
      <c r="C1469" s="1"/>
      <c r="D1469" s="20"/>
    </row>
    <row r="1470" spans="1:4" ht="12.75">
      <c r="A1470" s="1"/>
      <c r="C1470" s="1"/>
      <c r="D1470" s="20"/>
    </row>
    <row r="1471" spans="1:4" ht="12.75">
      <c r="A1471" s="1"/>
      <c r="C1471" s="1"/>
      <c r="D1471" s="20"/>
    </row>
    <row r="1472" spans="1:4" ht="12.75">
      <c r="A1472" s="1"/>
      <c r="C1472" s="1"/>
      <c r="D1472" s="20"/>
    </row>
    <row r="1473" spans="1:4" ht="12.75">
      <c r="A1473" s="1"/>
      <c r="C1473" s="1"/>
      <c r="D1473" s="20"/>
    </row>
    <row r="1474" spans="1:4" ht="12.75">
      <c r="A1474" s="1"/>
      <c r="C1474" s="1"/>
      <c r="D1474" s="20"/>
    </row>
    <row r="1475" spans="1:4" ht="12.75">
      <c r="A1475" s="1"/>
      <c r="C1475" s="1"/>
      <c r="D1475" s="20"/>
    </row>
    <row r="1476" spans="1:4" ht="12.75">
      <c r="A1476" s="1"/>
      <c r="C1476" s="1"/>
      <c r="D1476" s="20"/>
    </row>
    <row r="1477" spans="1:4" ht="12.75">
      <c r="A1477" s="1"/>
      <c r="C1477" s="1"/>
      <c r="D1477" s="20"/>
    </row>
    <row r="1478" spans="1:4" ht="12.75">
      <c r="A1478" s="1"/>
      <c r="C1478" s="1"/>
      <c r="D1478" s="20"/>
    </row>
    <row r="1479" spans="1:4" ht="12.75">
      <c r="A1479" s="1"/>
      <c r="C1479" s="1"/>
      <c r="D1479" s="20"/>
    </row>
    <row r="1480" spans="1:4" ht="12.75">
      <c r="A1480" s="1"/>
      <c r="C1480" s="1"/>
      <c r="D1480" s="20"/>
    </row>
    <row r="1481" spans="1:4" ht="12.75">
      <c r="A1481" s="1"/>
      <c r="C1481" s="1"/>
      <c r="D1481" s="20"/>
    </row>
    <row r="1482" spans="1:4" ht="12.75">
      <c r="A1482" s="1"/>
      <c r="C1482" s="1"/>
      <c r="D1482" s="20"/>
    </row>
    <row r="1483" spans="1:4" ht="12.75">
      <c r="A1483" s="1"/>
      <c r="C1483" s="1"/>
      <c r="D1483" s="20"/>
    </row>
    <row r="1484" spans="1:4" ht="12.75">
      <c r="A1484" s="1"/>
      <c r="C1484" s="1"/>
      <c r="D1484" s="20"/>
    </row>
    <row r="1485" spans="1:4" ht="12.75">
      <c r="A1485" s="1"/>
      <c r="C1485" s="1"/>
      <c r="D1485" s="20"/>
    </row>
    <row r="1486" spans="1:4" ht="12.75">
      <c r="A1486" s="1"/>
      <c r="C1486" s="1"/>
      <c r="D1486" s="20"/>
    </row>
    <row r="1487" spans="1:4" ht="12.75">
      <c r="A1487" s="1"/>
      <c r="C1487" s="1"/>
      <c r="D1487" s="20"/>
    </row>
    <row r="1488" spans="1:4" ht="12.75">
      <c r="A1488" s="1"/>
      <c r="C1488" s="1"/>
      <c r="D1488" s="20"/>
    </row>
    <row r="1489" spans="1:4" ht="12.75">
      <c r="A1489" s="1"/>
      <c r="C1489" s="1"/>
      <c r="D1489" s="20"/>
    </row>
    <row r="1490" spans="1:4" ht="12.75">
      <c r="A1490" s="1"/>
      <c r="C1490" s="1"/>
      <c r="D1490" s="20"/>
    </row>
    <row r="1491" spans="1:4" ht="12.75">
      <c r="A1491" s="1"/>
      <c r="C1491" s="1"/>
      <c r="D1491" s="20"/>
    </row>
    <row r="1492" spans="1:4" ht="12.75">
      <c r="A1492" s="1"/>
      <c r="C1492" s="1"/>
      <c r="D1492" s="20"/>
    </row>
    <row r="1493" spans="1:4" ht="12.75">
      <c r="A1493" s="1"/>
      <c r="C1493" s="1"/>
      <c r="D1493" s="20"/>
    </row>
    <row r="1494" spans="1:4" ht="12.75">
      <c r="A1494" s="1"/>
      <c r="C1494" s="1"/>
      <c r="D1494" s="20"/>
    </row>
    <row r="1495" spans="1:4" ht="12.75">
      <c r="A1495" s="1"/>
      <c r="C1495" s="1"/>
      <c r="D1495" s="20"/>
    </row>
    <row r="1496" spans="1:4" ht="12.75">
      <c r="A1496" s="1"/>
      <c r="C1496" s="1"/>
      <c r="D1496" s="20"/>
    </row>
    <row r="1497" spans="1:4" ht="12.75">
      <c r="A1497" s="1"/>
      <c r="C1497" s="1"/>
      <c r="D1497" s="20"/>
    </row>
    <row r="1498" spans="1:4" ht="12.75">
      <c r="A1498" s="1"/>
      <c r="C1498" s="1"/>
      <c r="D1498" s="20"/>
    </row>
    <row r="1499" spans="1:4" ht="12.75">
      <c r="A1499" s="1"/>
      <c r="C1499" s="1"/>
      <c r="D1499" s="20"/>
    </row>
    <row r="1500" spans="1:4" ht="12.75">
      <c r="A1500" s="1"/>
      <c r="C1500" s="1"/>
      <c r="D1500" s="20"/>
    </row>
    <row r="1501" spans="1:4" ht="12.75">
      <c r="A1501" s="1"/>
      <c r="C1501" s="1"/>
      <c r="D1501" s="20"/>
    </row>
    <row r="1502" spans="1:4" ht="12.75">
      <c r="A1502" s="1"/>
      <c r="C1502" s="1"/>
      <c r="D1502" s="20"/>
    </row>
    <row r="1503" spans="1:4" ht="12.75">
      <c r="A1503" s="1"/>
      <c r="C1503" s="1"/>
      <c r="D1503" s="20"/>
    </row>
    <row r="1504" spans="1:4" ht="12.75">
      <c r="A1504" s="1"/>
      <c r="C1504" s="1"/>
      <c r="D1504" s="20"/>
    </row>
    <row r="1505" spans="1:4" ht="12.75">
      <c r="A1505" s="1"/>
      <c r="C1505" s="1"/>
      <c r="D1505" s="20"/>
    </row>
    <row r="1506" spans="1:4" ht="12.75">
      <c r="A1506" s="1"/>
      <c r="C1506" s="1"/>
      <c r="D1506" s="20"/>
    </row>
    <row r="1507" spans="1:4" ht="12.75">
      <c r="A1507" s="1"/>
      <c r="C1507" s="1"/>
      <c r="D1507" s="20"/>
    </row>
    <row r="1508" spans="1:4" ht="12.75">
      <c r="A1508" s="1"/>
      <c r="C1508" s="1"/>
      <c r="D1508" s="20"/>
    </row>
    <row r="1509" spans="1:4" ht="12.75">
      <c r="A1509" s="1"/>
      <c r="C1509" s="1"/>
      <c r="D1509" s="20"/>
    </row>
    <row r="1510" spans="1:4" ht="12.75">
      <c r="A1510" s="1"/>
      <c r="C1510" s="1"/>
      <c r="D1510" s="20"/>
    </row>
    <row r="1511" spans="1:4" ht="12.75">
      <c r="A1511" s="1"/>
      <c r="C1511" s="1"/>
      <c r="D1511" s="20"/>
    </row>
    <row r="1512" spans="1:4" ht="12.75">
      <c r="A1512" s="1"/>
      <c r="C1512" s="1"/>
      <c r="D1512" s="20"/>
    </row>
    <row r="1513" spans="1:4" ht="12.75">
      <c r="A1513" s="1"/>
      <c r="C1513" s="1"/>
      <c r="D1513" s="20"/>
    </row>
    <row r="1514" spans="1:4" ht="12.75">
      <c r="A1514" s="1"/>
      <c r="C1514" s="1"/>
      <c r="D1514" s="20"/>
    </row>
    <row r="1515" spans="1:4" ht="12.75">
      <c r="A1515" s="1"/>
      <c r="C1515" s="1"/>
      <c r="D1515" s="20"/>
    </row>
    <row r="1516" spans="1:4" ht="12.75">
      <c r="A1516" s="1"/>
      <c r="C1516" s="1"/>
      <c r="D1516" s="20"/>
    </row>
    <row r="1517" spans="1:4" ht="12.75">
      <c r="A1517" s="1"/>
      <c r="C1517" s="1"/>
      <c r="D1517" s="20"/>
    </row>
    <row r="1518" spans="1:4" ht="12.75">
      <c r="A1518" s="1"/>
      <c r="C1518" s="1"/>
      <c r="D1518" s="20"/>
    </row>
    <row r="1519" spans="1:4" ht="12.75">
      <c r="A1519" s="1"/>
      <c r="C1519" s="1"/>
      <c r="D1519" s="20"/>
    </row>
    <row r="1520" spans="1:4" ht="12.75">
      <c r="A1520" s="1"/>
      <c r="C1520" s="1"/>
      <c r="D1520" s="20"/>
    </row>
    <row r="1521" spans="1:4" ht="12.75">
      <c r="A1521" s="1"/>
      <c r="C1521" s="1"/>
      <c r="D1521" s="20"/>
    </row>
    <row r="1522" spans="1:4" ht="12.75">
      <c r="A1522" s="1"/>
      <c r="C1522" s="1"/>
      <c r="D1522" s="20"/>
    </row>
    <row r="1523" spans="1:4" ht="12.75">
      <c r="A1523" s="1"/>
      <c r="C1523" s="1"/>
      <c r="D1523" s="20"/>
    </row>
    <row r="1524" spans="1:4" ht="12.75">
      <c r="A1524" s="1"/>
      <c r="C1524" s="1"/>
      <c r="D1524" s="20"/>
    </row>
    <row r="1525" spans="1:4" ht="12.75">
      <c r="A1525" s="1"/>
      <c r="C1525" s="1"/>
      <c r="D1525" s="20"/>
    </row>
    <row r="1526" spans="1:4" ht="12.75">
      <c r="A1526" s="1"/>
      <c r="C1526" s="1"/>
      <c r="D1526" s="20"/>
    </row>
    <row r="1527" spans="1:4" ht="12.75">
      <c r="A1527" s="1"/>
      <c r="C1527" s="1"/>
      <c r="D1527" s="20"/>
    </row>
    <row r="1528" spans="1:4" ht="12.75">
      <c r="A1528" s="1"/>
      <c r="C1528" s="1"/>
      <c r="D1528" s="20"/>
    </row>
    <row r="1529" spans="1:4" ht="12.75">
      <c r="A1529" s="1"/>
      <c r="C1529" s="1"/>
      <c r="D1529" s="20"/>
    </row>
    <row r="1530" spans="1:4" ht="12.75">
      <c r="A1530" s="1"/>
      <c r="C1530" s="1"/>
      <c r="D1530" s="20"/>
    </row>
    <row r="1531" spans="1:4" ht="12.75">
      <c r="A1531" s="1"/>
      <c r="C1531" s="1"/>
      <c r="D1531" s="20"/>
    </row>
    <row r="1532" spans="1:4" ht="12.75">
      <c r="A1532" s="1"/>
      <c r="C1532" s="1"/>
      <c r="D1532" s="20"/>
    </row>
    <row r="1533" spans="1:4" ht="12.75">
      <c r="A1533" s="1"/>
      <c r="C1533" s="1"/>
      <c r="D1533" s="20"/>
    </row>
    <row r="1534" spans="1:4" ht="12.75">
      <c r="A1534" s="1"/>
      <c r="C1534" s="1"/>
      <c r="D1534" s="20"/>
    </row>
    <row r="1535" spans="1:4" ht="12.75">
      <c r="A1535" s="1"/>
      <c r="C1535" s="1"/>
      <c r="D1535" s="20"/>
    </row>
    <row r="1536" spans="1:4" ht="12.75">
      <c r="A1536" s="1"/>
      <c r="C1536" s="1"/>
      <c r="D1536" s="20"/>
    </row>
    <row r="1537" spans="1:4" ht="12.75">
      <c r="A1537" s="1"/>
      <c r="C1537" s="1"/>
      <c r="D1537" s="20"/>
    </row>
    <row r="1538" spans="1:4" ht="12.75">
      <c r="A1538" s="1"/>
      <c r="C1538" s="1"/>
      <c r="D1538" s="20"/>
    </row>
    <row r="1539" spans="1:4" ht="12.75">
      <c r="A1539" s="1"/>
      <c r="C1539" s="1"/>
      <c r="D1539" s="20"/>
    </row>
    <row r="1540" spans="1:4" ht="12.75">
      <c r="A1540" s="1"/>
      <c r="C1540" s="1"/>
      <c r="D1540" s="20"/>
    </row>
    <row r="1541" spans="1:4" ht="12.75">
      <c r="A1541" s="1"/>
      <c r="C1541" s="1"/>
      <c r="D1541" s="20"/>
    </row>
    <row r="1542" spans="1:4" ht="12.75">
      <c r="A1542" s="1"/>
      <c r="C1542" s="1"/>
      <c r="D1542" s="20"/>
    </row>
    <row r="1543" spans="1:4" ht="12.75">
      <c r="A1543" s="1"/>
      <c r="C1543" s="1"/>
      <c r="D1543" s="20"/>
    </row>
    <row r="1544" spans="1:4" ht="12.75">
      <c r="A1544" s="1"/>
      <c r="C1544" s="1"/>
      <c r="D1544" s="20"/>
    </row>
    <row r="1545" spans="1:4" ht="12.75">
      <c r="A1545" s="1"/>
      <c r="C1545" s="1"/>
      <c r="D1545" s="20"/>
    </row>
    <row r="1546" spans="1:4" ht="12.75">
      <c r="A1546" s="1"/>
      <c r="C1546" s="1"/>
      <c r="D1546" s="20"/>
    </row>
    <row r="1547" spans="1:4" ht="12.75">
      <c r="A1547" s="1"/>
      <c r="C1547" s="1"/>
      <c r="D1547" s="20"/>
    </row>
    <row r="1548" spans="1:4" ht="12.75">
      <c r="A1548" s="1"/>
      <c r="C1548" s="1"/>
      <c r="D1548" s="20"/>
    </row>
    <row r="1549" spans="1:4" ht="12.75">
      <c r="A1549" s="1"/>
      <c r="C1549" s="1"/>
      <c r="D1549" s="20"/>
    </row>
    <row r="1550" spans="1:4" ht="12.75">
      <c r="A1550" s="1"/>
      <c r="C1550" s="1"/>
      <c r="D1550" s="20"/>
    </row>
    <row r="1551" spans="1:4" ht="12.75">
      <c r="A1551" s="1"/>
      <c r="C1551" s="1"/>
      <c r="D1551" s="20"/>
    </row>
    <row r="1552" spans="1:4" ht="12.75">
      <c r="A1552" s="1"/>
      <c r="C1552" s="1"/>
      <c r="D1552" s="20"/>
    </row>
    <row r="1553" spans="1:4" ht="12.75">
      <c r="A1553" s="1"/>
      <c r="C1553" s="1"/>
      <c r="D1553" s="20"/>
    </row>
    <row r="1554" spans="1:4" ht="12.75">
      <c r="A1554" s="1"/>
      <c r="C1554" s="1"/>
      <c r="D1554" s="20"/>
    </row>
    <row r="1555" spans="1:4" ht="12.75">
      <c r="A1555" s="1"/>
      <c r="C1555" s="1"/>
      <c r="D1555" s="20"/>
    </row>
    <row r="1556" spans="1:4" ht="12.75">
      <c r="A1556" s="1"/>
      <c r="C1556" s="1"/>
      <c r="D1556" s="20"/>
    </row>
    <row r="1557" spans="1:4" ht="12.75">
      <c r="A1557" s="1"/>
      <c r="C1557" s="1"/>
      <c r="D1557" s="20"/>
    </row>
    <row r="1558" spans="1:4" ht="12.75">
      <c r="A1558" s="1"/>
      <c r="C1558" s="1"/>
      <c r="D1558" s="20"/>
    </row>
    <row r="1559" spans="1:4" ht="12.75">
      <c r="A1559" s="1"/>
      <c r="C1559" s="1"/>
      <c r="D1559" s="20"/>
    </row>
    <row r="1560" spans="1:4" ht="12.75">
      <c r="A1560" s="1"/>
      <c r="C1560" s="1"/>
      <c r="D1560" s="20"/>
    </row>
    <row r="1561" spans="1:4" ht="12.75">
      <c r="A1561" s="1"/>
      <c r="C1561" s="1"/>
      <c r="D1561" s="20"/>
    </row>
    <row r="1562" spans="1:4" ht="12.75">
      <c r="A1562" s="1"/>
      <c r="C1562" s="1"/>
      <c r="D1562" s="20"/>
    </row>
    <row r="1563" spans="1:4" ht="12.75">
      <c r="A1563" s="1"/>
      <c r="C1563" s="1"/>
      <c r="D1563" s="20"/>
    </row>
    <row r="1564" spans="1:4" ht="12.75">
      <c r="A1564" s="1"/>
      <c r="C1564" s="1"/>
      <c r="D1564" s="20"/>
    </row>
    <row r="1565" spans="1:4" ht="12.75">
      <c r="A1565" s="1"/>
      <c r="C1565" s="1"/>
      <c r="D1565" s="20"/>
    </row>
    <row r="1566" spans="1:4" ht="12.75">
      <c r="A1566" s="1"/>
      <c r="C1566" s="1"/>
      <c r="D1566" s="20"/>
    </row>
    <row r="1567" spans="1:4" ht="12.75">
      <c r="A1567" s="1"/>
      <c r="C1567" s="1"/>
      <c r="D1567" s="20"/>
    </row>
    <row r="1568" spans="1:4" ht="12.75">
      <c r="A1568" s="1"/>
      <c r="C1568" s="1"/>
      <c r="D1568" s="20"/>
    </row>
    <row r="1569" spans="1:4" ht="12.75">
      <c r="A1569" s="1"/>
      <c r="C1569" s="1"/>
      <c r="D1569" s="20"/>
    </row>
    <row r="1570" spans="1:4" ht="12.75">
      <c r="A1570" s="1"/>
      <c r="C1570" s="1"/>
      <c r="D1570" s="20"/>
    </row>
    <row r="1571" spans="1:4" ht="12.75">
      <c r="A1571" s="1"/>
      <c r="C1571" s="1"/>
      <c r="D1571" s="20"/>
    </row>
    <row r="1572" spans="1:4" ht="12.75">
      <c r="A1572" s="1"/>
      <c r="C1572" s="1"/>
      <c r="D1572" s="20"/>
    </row>
    <row r="1573" spans="1:4" ht="12.75">
      <c r="A1573" s="1"/>
      <c r="C1573" s="1"/>
      <c r="D1573" s="20"/>
    </row>
    <row r="1574" spans="1:4" ht="12.75">
      <c r="A1574" s="1"/>
      <c r="C1574" s="1"/>
      <c r="D1574" s="20"/>
    </row>
    <row r="1575" spans="1:4" ht="12.75">
      <c r="A1575" s="1"/>
      <c r="C1575" s="1"/>
      <c r="D1575" s="20"/>
    </row>
    <row r="1576" spans="1:4" ht="12.75">
      <c r="A1576" s="1"/>
      <c r="C1576" s="1"/>
      <c r="D1576" s="20"/>
    </row>
    <row r="1577" spans="1:4" ht="12.75">
      <c r="A1577" s="1"/>
      <c r="C1577" s="1"/>
      <c r="D1577" s="20"/>
    </row>
    <row r="1578" spans="1:4" ht="12.75">
      <c r="A1578" s="1"/>
      <c r="C1578" s="1"/>
      <c r="D1578" s="20"/>
    </row>
    <row r="1579" spans="1:4" ht="12.75">
      <c r="A1579" s="1"/>
      <c r="C1579" s="1"/>
      <c r="D1579" s="20"/>
    </row>
    <row r="1580" spans="1:4" ht="12.75">
      <c r="A1580" s="1"/>
      <c r="C1580" s="1"/>
      <c r="D1580" s="20"/>
    </row>
    <row r="1581" spans="1:4" ht="12.75">
      <c r="A1581" s="1"/>
      <c r="C1581" s="1"/>
      <c r="D1581" s="20"/>
    </row>
    <row r="1582" spans="1:4" ht="12.75">
      <c r="A1582" s="1"/>
      <c r="C1582" s="1"/>
      <c r="D1582" s="20"/>
    </row>
    <row r="1583" spans="1:4" ht="12.75">
      <c r="A1583" s="1"/>
      <c r="C1583" s="1"/>
      <c r="D1583" s="20"/>
    </row>
    <row r="1584" spans="1:4" ht="12.75">
      <c r="A1584" s="1"/>
      <c r="C1584" s="1"/>
      <c r="D1584" s="20"/>
    </row>
    <row r="1585" spans="1:4" ht="12.75">
      <c r="A1585" s="1"/>
      <c r="C1585" s="1"/>
      <c r="D1585" s="20"/>
    </row>
    <row r="1586" spans="1:4" ht="12.75">
      <c r="A1586" s="1"/>
      <c r="C1586" s="1"/>
      <c r="D1586" s="20"/>
    </row>
    <row r="1587" spans="1:4" ht="12.75">
      <c r="A1587" s="1"/>
      <c r="C1587" s="1"/>
      <c r="D1587" s="20"/>
    </row>
    <row r="1588" spans="1:4" ht="12.75">
      <c r="A1588" s="1"/>
      <c r="C1588" s="1"/>
      <c r="D1588" s="20"/>
    </row>
    <row r="1589" spans="1:4" ht="12.75">
      <c r="A1589" s="1"/>
      <c r="C1589" s="1"/>
      <c r="D1589" s="20"/>
    </row>
    <row r="1590" spans="1:4" ht="12.75">
      <c r="A1590" s="1"/>
      <c r="C1590" s="1"/>
      <c r="D1590" s="20"/>
    </row>
    <row r="1591" spans="1:4" ht="12.75">
      <c r="A1591" s="1"/>
      <c r="C1591" s="1"/>
      <c r="D1591" s="20"/>
    </row>
    <row r="1592" spans="1:4" ht="12.75">
      <c r="A1592" s="1"/>
      <c r="C1592" s="1"/>
      <c r="D1592" s="20"/>
    </row>
    <row r="1593" spans="1:4" ht="12.75">
      <c r="A1593" s="1"/>
      <c r="C1593" s="1"/>
      <c r="D1593" s="20"/>
    </row>
    <row r="1594" spans="1:4" ht="12.75">
      <c r="A1594" s="1"/>
      <c r="C1594" s="1"/>
      <c r="D1594" s="20"/>
    </row>
    <row r="1595" spans="1:4" ht="12.75">
      <c r="A1595" s="1"/>
      <c r="C1595" s="1"/>
      <c r="D1595" s="20"/>
    </row>
    <row r="1596" spans="1:4" ht="12.75">
      <c r="A1596" s="1"/>
      <c r="C1596" s="1"/>
      <c r="D1596" s="20"/>
    </row>
    <row r="1597" spans="1:4" ht="12.75">
      <c r="A1597" s="1"/>
      <c r="C1597" s="1"/>
      <c r="D1597" s="20"/>
    </row>
    <row r="1598" spans="1:4" ht="12.75">
      <c r="A1598" s="1"/>
      <c r="C1598" s="1"/>
      <c r="D1598" s="20"/>
    </row>
    <row r="1599" spans="1:4" ht="12.75">
      <c r="A1599" s="1"/>
      <c r="C1599" s="1"/>
      <c r="D1599" s="20"/>
    </row>
    <row r="1600" spans="1:4" ht="12.75">
      <c r="A1600" s="1"/>
      <c r="C1600" s="1"/>
      <c r="D1600" s="20"/>
    </row>
    <row r="1601" spans="1:4" ht="12.75">
      <c r="A1601" s="1"/>
      <c r="C1601" s="1"/>
      <c r="D1601" s="20"/>
    </row>
    <row r="1602" spans="1:4" ht="12.75">
      <c r="A1602" s="1"/>
      <c r="C1602" s="1"/>
      <c r="D1602" s="20"/>
    </row>
    <row r="1603" spans="1:4" ht="12.75">
      <c r="A1603" s="1"/>
      <c r="C1603" s="1"/>
      <c r="D1603" s="20"/>
    </row>
    <row r="1604" spans="1:4" ht="12.75">
      <c r="A1604" s="1"/>
      <c r="C1604" s="1"/>
      <c r="D1604" s="20"/>
    </row>
    <row r="1605" spans="1:4" ht="12.75">
      <c r="A1605" s="1"/>
      <c r="C1605" s="1"/>
      <c r="D1605" s="20"/>
    </row>
    <row r="1606" spans="1:4" ht="12.75">
      <c r="A1606" s="1"/>
      <c r="C1606" s="1"/>
      <c r="D1606" s="20"/>
    </row>
    <row r="1607" spans="1:4" ht="12.75">
      <c r="A1607" s="1"/>
      <c r="C1607" s="1"/>
      <c r="D1607" s="20"/>
    </row>
    <row r="1608" spans="1:4" ht="12.75">
      <c r="A1608" s="1"/>
      <c r="C1608" s="1"/>
      <c r="D1608" s="20"/>
    </row>
    <row r="1609" spans="1:4" ht="12.75">
      <c r="A1609" s="1"/>
      <c r="C1609" s="1"/>
      <c r="D1609" s="20"/>
    </row>
    <row r="1610" spans="1:4" ht="12.75">
      <c r="A1610" s="1"/>
      <c r="C1610" s="1"/>
      <c r="D1610" s="20"/>
    </row>
    <row r="1611" spans="1:4" ht="12.75">
      <c r="A1611" s="1"/>
      <c r="C1611" s="1"/>
      <c r="D1611" s="20"/>
    </row>
    <row r="1612" spans="1:4" ht="12.75">
      <c r="A1612" s="1"/>
      <c r="C1612" s="1"/>
      <c r="D1612" s="20"/>
    </row>
    <row r="1613" spans="1:4" ht="12.75">
      <c r="A1613" s="1"/>
      <c r="C1613" s="1"/>
      <c r="D1613" s="20"/>
    </row>
    <row r="1614" spans="1:4" ht="12.75">
      <c r="A1614" s="1"/>
      <c r="C1614" s="1"/>
      <c r="D1614" s="20"/>
    </row>
    <row r="1615" spans="1:4" ht="12.75">
      <c r="A1615" s="1"/>
      <c r="C1615" s="1"/>
      <c r="D1615" s="20"/>
    </row>
    <row r="1616" spans="1:4" ht="12.75">
      <c r="A1616" s="1"/>
      <c r="C1616" s="1"/>
      <c r="D1616" s="20"/>
    </row>
    <row r="1617" spans="1:4" ht="12.75">
      <c r="A1617" s="1"/>
      <c r="C1617" s="1"/>
      <c r="D1617" s="20"/>
    </row>
    <row r="1618" spans="1:4" ht="12.75">
      <c r="A1618" s="1"/>
      <c r="C1618" s="1"/>
      <c r="D1618" s="20"/>
    </row>
    <row r="1619" spans="1:4" ht="12.75">
      <c r="A1619" s="1"/>
      <c r="C1619" s="1"/>
      <c r="D1619" s="20"/>
    </row>
    <row r="1620" spans="1:4" ht="12.75">
      <c r="A1620" s="1"/>
      <c r="C1620" s="1"/>
      <c r="D1620" s="20"/>
    </row>
    <row r="1621" spans="1:4" ht="12.75">
      <c r="A1621" s="1"/>
      <c r="C1621" s="1"/>
      <c r="D1621" s="20"/>
    </row>
    <row r="1622" spans="1:4" ht="12.75">
      <c r="A1622" s="1"/>
      <c r="C1622" s="1"/>
      <c r="D1622" s="20"/>
    </row>
    <row r="1623" spans="1:4" ht="12.75">
      <c r="A1623" s="1"/>
      <c r="C1623" s="1"/>
      <c r="D1623" s="20"/>
    </row>
    <row r="1624" spans="1:4" ht="12.75">
      <c r="A1624" s="1"/>
      <c r="C1624" s="1"/>
      <c r="D1624" s="20"/>
    </row>
    <row r="1625" spans="1:4" ht="12.75">
      <c r="A1625" s="1"/>
      <c r="C1625" s="1"/>
      <c r="D1625" s="20"/>
    </row>
    <row r="1626" spans="1:4" ht="12.75">
      <c r="A1626" s="1"/>
      <c r="C1626" s="1"/>
      <c r="D1626" s="20"/>
    </row>
    <row r="1627" spans="1:4" ht="12.75">
      <c r="A1627" s="1"/>
      <c r="C1627" s="1"/>
      <c r="D1627" s="20"/>
    </row>
    <row r="1628" spans="1:4" ht="12.75">
      <c r="A1628" s="1"/>
      <c r="C1628" s="1"/>
      <c r="D1628" s="20"/>
    </row>
    <row r="1629" spans="1:4" ht="12.75">
      <c r="A1629" s="1"/>
      <c r="C1629" s="1"/>
      <c r="D1629" s="20"/>
    </row>
    <row r="1630" spans="1:4" ht="12.75">
      <c r="A1630" s="1"/>
      <c r="C1630" s="1"/>
      <c r="D1630" s="20"/>
    </row>
    <row r="1631" spans="1:4" ht="12.75">
      <c r="A1631" s="1"/>
      <c r="C1631" s="1"/>
      <c r="D1631" s="20"/>
    </row>
    <row r="1632" spans="1:4" ht="12.75">
      <c r="A1632" s="1"/>
      <c r="C1632" s="1"/>
      <c r="D1632" s="20"/>
    </row>
    <row r="1633" spans="1:4" ht="12.75">
      <c r="A1633" s="1"/>
      <c r="C1633" s="1"/>
      <c r="D1633" s="20"/>
    </row>
    <row r="1634" spans="1:4" ht="12.75">
      <c r="A1634" s="1"/>
      <c r="C1634" s="1"/>
      <c r="D1634" s="20"/>
    </row>
    <row r="1635" spans="1:4" ht="12.75">
      <c r="A1635" s="1"/>
      <c r="C1635" s="1"/>
      <c r="D1635" s="20"/>
    </row>
    <row r="1636" spans="1:4" ht="12.75">
      <c r="A1636" s="1"/>
      <c r="C1636" s="1"/>
      <c r="D1636" s="20"/>
    </row>
    <row r="1637" spans="1:4" ht="12.75">
      <c r="A1637" s="1"/>
      <c r="C1637" s="1"/>
      <c r="D1637" s="20"/>
    </row>
    <row r="1638" spans="1:4" ht="12.75">
      <c r="A1638" s="1"/>
      <c r="C1638" s="1"/>
      <c r="D1638" s="20"/>
    </row>
    <row r="1639" spans="1:4" ht="12.75">
      <c r="A1639" s="1"/>
      <c r="C1639" s="1"/>
      <c r="D1639" s="20"/>
    </row>
    <row r="1640" spans="1:4" ht="12.75">
      <c r="A1640" s="1"/>
      <c r="C1640" s="1"/>
      <c r="D1640" s="20"/>
    </row>
    <row r="1641" spans="1:4" ht="12.75">
      <c r="A1641" s="1"/>
      <c r="C1641" s="1"/>
      <c r="D1641" s="20"/>
    </row>
    <row r="1642" spans="1:4" ht="12.75">
      <c r="A1642" s="1"/>
      <c r="C1642" s="1"/>
      <c r="D1642" s="20"/>
    </row>
    <row r="1643" spans="1:4" ht="12.75">
      <c r="A1643" s="1"/>
      <c r="C1643" s="1"/>
      <c r="D1643" s="20"/>
    </row>
    <row r="1644" spans="1:4" ht="12.75">
      <c r="A1644" s="1"/>
      <c r="C1644" s="1"/>
      <c r="D1644" s="20"/>
    </row>
    <row r="1645" spans="1:4" ht="12.75">
      <c r="A1645" s="1"/>
      <c r="C1645" s="1"/>
      <c r="D1645" s="20"/>
    </row>
    <row r="1646" spans="1:4" ht="12.75">
      <c r="A1646" s="1"/>
      <c r="C1646" s="1"/>
      <c r="D1646" s="20"/>
    </row>
    <row r="1647" spans="1:4" ht="12.75">
      <c r="A1647" s="1"/>
      <c r="C1647" s="1"/>
      <c r="D1647" s="20"/>
    </row>
    <row r="1648" spans="1:4" ht="12.75">
      <c r="A1648" s="1"/>
      <c r="C1648" s="1"/>
      <c r="D1648" s="20"/>
    </row>
    <row r="1649" spans="1:4" ht="12.75">
      <c r="A1649" s="1"/>
      <c r="C1649" s="1"/>
      <c r="D1649" s="20"/>
    </row>
    <row r="1650" spans="1:4" ht="12.75">
      <c r="A1650" s="1"/>
      <c r="C1650" s="1"/>
      <c r="D1650" s="20"/>
    </row>
    <row r="1651" spans="1:4" ht="12.75">
      <c r="A1651" s="1"/>
      <c r="C1651" s="1"/>
      <c r="D1651" s="20"/>
    </row>
    <row r="1652" spans="1:4" ht="12.75">
      <c r="A1652" s="1"/>
      <c r="C1652" s="1"/>
      <c r="D1652" s="20"/>
    </row>
    <row r="1653" spans="1:4" ht="12.75">
      <c r="A1653" s="1"/>
      <c r="C1653" s="1"/>
      <c r="D1653" s="20"/>
    </row>
    <row r="1654" spans="1:4" ht="12.75">
      <c r="A1654" s="1"/>
      <c r="C1654" s="1"/>
      <c r="D1654" s="20"/>
    </row>
    <row r="1655" spans="1:4" ht="12.75">
      <c r="A1655" s="1"/>
      <c r="C1655" s="1"/>
      <c r="D1655" s="20"/>
    </row>
    <row r="1656" spans="1:4" ht="12.75">
      <c r="A1656" s="1"/>
      <c r="C1656" s="1"/>
      <c r="D1656" s="20"/>
    </row>
    <row r="1657" spans="1:4" ht="12.75">
      <c r="A1657" s="1"/>
      <c r="C1657" s="1"/>
      <c r="D1657" s="20"/>
    </row>
    <row r="1658" spans="1:4" ht="12.75">
      <c r="A1658" s="1"/>
      <c r="C1658" s="1"/>
      <c r="D1658" s="20"/>
    </row>
    <row r="1659" spans="1:4" ht="12.75">
      <c r="A1659" s="1"/>
      <c r="C1659" s="1"/>
      <c r="D1659" s="20"/>
    </row>
    <row r="1660" spans="1:4" ht="12.75">
      <c r="A1660" s="1"/>
      <c r="C1660" s="1"/>
      <c r="D1660" s="20"/>
    </row>
    <row r="1661" spans="1:4" ht="12.75">
      <c r="A1661" s="1"/>
      <c r="C1661" s="1"/>
      <c r="D1661" s="20"/>
    </row>
    <row r="1662" spans="1:4" ht="12.75">
      <c r="A1662" s="1"/>
      <c r="C1662" s="1"/>
      <c r="D1662" s="20"/>
    </row>
    <row r="1663" spans="1:4" ht="12.75">
      <c r="A1663" s="1"/>
      <c r="C1663" s="1"/>
      <c r="D1663" s="20"/>
    </row>
    <row r="1664" spans="1:4" ht="12.75">
      <c r="A1664" s="1"/>
      <c r="C1664" s="1"/>
      <c r="D1664" s="20"/>
    </row>
    <row r="1665" spans="1:4" ht="12.75">
      <c r="A1665" s="1"/>
      <c r="C1665" s="1"/>
      <c r="D1665" s="20"/>
    </row>
    <row r="1666" spans="1:4" ht="12.75">
      <c r="A1666" s="1"/>
      <c r="C1666" s="1"/>
      <c r="D1666" s="20"/>
    </row>
    <row r="1667" spans="1:4" ht="12.75">
      <c r="A1667" s="1"/>
      <c r="C1667" s="1"/>
      <c r="D1667" s="20"/>
    </row>
    <row r="1668" spans="1:4" ht="12.75">
      <c r="A1668" s="1"/>
      <c r="C1668" s="1"/>
      <c r="D1668" s="20"/>
    </row>
    <row r="1669" spans="1:4" ht="12.75">
      <c r="A1669" s="1"/>
      <c r="C1669" s="1"/>
      <c r="D1669" s="20"/>
    </row>
    <row r="1670" spans="1:4" ht="12.75">
      <c r="A1670" s="1"/>
      <c r="C1670" s="1"/>
      <c r="D1670" s="20"/>
    </row>
    <row r="1671" spans="1:4" ht="12.75">
      <c r="A1671" s="1"/>
      <c r="C1671" s="1"/>
      <c r="D1671" s="20"/>
    </row>
    <row r="1672" spans="1:4" ht="12.75">
      <c r="A1672" s="1"/>
      <c r="C1672" s="1"/>
      <c r="D1672" s="20"/>
    </row>
    <row r="1673" spans="1:4" ht="12.75">
      <c r="A1673" s="1"/>
      <c r="C1673" s="1"/>
      <c r="D1673" s="20"/>
    </row>
    <row r="1674" spans="1:4" ht="12.75">
      <c r="A1674" s="1"/>
      <c r="C1674" s="1"/>
      <c r="D1674" s="20"/>
    </row>
    <row r="1675" spans="1:4" ht="12.75">
      <c r="A1675" s="1"/>
      <c r="C1675" s="1"/>
      <c r="D1675" s="20"/>
    </row>
    <row r="1676" spans="1:4" ht="12.75">
      <c r="A1676" s="1"/>
      <c r="C1676" s="1"/>
      <c r="D1676" s="20"/>
    </row>
    <row r="1677" spans="1:4" ht="12.75">
      <c r="A1677" s="1"/>
      <c r="C1677" s="1"/>
      <c r="D1677" s="20"/>
    </row>
    <row r="1678" spans="1:4" ht="12.75">
      <c r="A1678" s="1"/>
      <c r="C1678" s="1"/>
      <c r="D1678" s="20"/>
    </row>
    <row r="1679" spans="1:4" ht="12.75">
      <c r="A1679" s="1"/>
      <c r="C1679" s="1"/>
      <c r="D1679" s="20"/>
    </row>
    <row r="1680" spans="1:4" ht="12.75">
      <c r="A1680" s="1"/>
      <c r="C1680" s="1"/>
      <c r="D1680" s="20"/>
    </row>
    <row r="1681" spans="1:4" ht="12.75">
      <c r="A1681" s="1"/>
      <c r="C1681" s="1"/>
      <c r="D1681" s="20"/>
    </row>
    <row r="1682" spans="1:4" ht="12.75">
      <c r="A1682" s="1"/>
      <c r="C1682" s="1"/>
      <c r="D1682" s="20"/>
    </row>
    <row r="1683" spans="1:4" ht="12.75">
      <c r="A1683" s="1"/>
      <c r="C1683" s="1"/>
      <c r="D1683" s="20"/>
    </row>
    <row r="1684" spans="1:4" ht="12.75">
      <c r="A1684" s="1"/>
      <c r="C1684" s="1"/>
      <c r="D1684" s="20"/>
    </row>
    <row r="1685" spans="1:4" ht="12.75">
      <c r="A1685" s="1"/>
      <c r="C1685" s="1"/>
      <c r="D1685" s="20"/>
    </row>
    <row r="1686" spans="1:4" ht="12.75">
      <c r="A1686" s="1"/>
      <c r="C1686" s="1"/>
      <c r="D1686" s="20"/>
    </row>
    <row r="1687" spans="1:4" ht="12.75">
      <c r="A1687" s="1"/>
      <c r="C1687" s="1"/>
      <c r="D1687" s="20"/>
    </row>
    <row r="1688" spans="1:4" ht="12.75">
      <c r="A1688" s="1"/>
      <c r="C1688" s="1"/>
      <c r="D1688" s="20"/>
    </row>
    <row r="1689" spans="1:4" ht="12.75">
      <c r="A1689" s="1"/>
      <c r="C1689" s="1"/>
      <c r="D1689" s="20"/>
    </row>
    <row r="1690" spans="1:4" ht="12.75">
      <c r="A1690" s="1"/>
      <c r="C1690" s="1"/>
      <c r="D1690" s="20"/>
    </row>
    <row r="1691" spans="1:4" ht="12.75">
      <c r="A1691" s="1"/>
      <c r="C1691" s="1"/>
      <c r="D1691" s="20"/>
    </row>
    <row r="1692" spans="1:4" ht="12.75">
      <c r="A1692" s="1"/>
      <c r="C1692" s="1"/>
      <c r="D1692" s="20"/>
    </row>
    <row r="1693" spans="1:4" ht="12.75">
      <c r="A1693" s="1"/>
      <c r="C1693" s="1"/>
      <c r="D1693" s="20"/>
    </row>
    <row r="1694" spans="1:4" ht="12.75">
      <c r="A1694" s="1"/>
      <c r="C1694" s="1"/>
      <c r="D1694" s="20"/>
    </row>
    <row r="1695" spans="1:4" ht="12.75">
      <c r="A1695" s="1"/>
      <c r="C1695" s="1"/>
      <c r="D1695" s="20"/>
    </row>
    <row r="1696" spans="1:4" ht="12.75">
      <c r="A1696" s="1"/>
      <c r="C1696" s="1"/>
      <c r="D1696" s="20"/>
    </row>
    <row r="1697" spans="1:4" ht="12.75">
      <c r="A1697" s="1"/>
      <c r="C1697" s="1"/>
      <c r="D1697" s="20"/>
    </row>
    <row r="1698" spans="1:4" ht="12.75">
      <c r="A1698" s="1"/>
      <c r="C1698" s="1"/>
      <c r="D1698" s="20"/>
    </row>
    <row r="1699" spans="1:4" ht="12.75">
      <c r="A1699" s="1"/>
      <c r="C1699" s="1"/>
      <c r="D1699" s="20"/>
    </row>
    <row r="1700" spans="1:4" ht="12.75">
      <c r="A1700" s="1"/>
      <c r="C1700" s="1"/>
      <c r="D1700" s="20"/>
    </row>
    <row r="1701" spans="1:4" ht="12.75">
      <c r="A1701" s="1"/>
      <c r="C1701" s="1"/>
      <c r="D1701" s="20"/>
    </row>
    <row r="1702" spans="1:4" ht="12.75">
      <c r="A1702" s="1"/>
      <c r="C1702" s="1"/>
      <c r="D1702" s="20"/>
    </row>
    <row r="1703" spans="1:4" ht="12.75">
      <c r="A1703" s="1"/>
      <c r="C1703" s="1"/>
      <c r="D1703" s="20"/>
    </row>
    <row r="1704" spans="1:4" ht="12.75">
      <c r="A1704" s="1"/>
      <c r="C1704" s="1"/>
      <c r="D1704" s="20"/>
    </row>
    <row r="1705" spans="1:4" ht="12.75">
      <c r="A1705" s="1"/>
      <c r="C1705" s="1"/>
      <c r="D1705" s="20"/>
    </row>
    <row r="1706" spans="1:4" ht="12.75">
      <c r="A1706" s="1"/>
      <c r="C1706" s="1"/>
      <c r="D1706" s="20"/>
    </row>
    <row r="1707" spans="1:4" ht="12.75">
      <c r="A1707" s="1"/>
      <c r="C1707" s="1"/>
      <c r="D1707" s="20"/>
    </row>
    <row r="1708" spans="1:4" ht="12.75">
      <c r="A1708" s="1"/>
      <c r="C1708" s="1"/>
      <c r="D1708" s="20"/>
    </row>
    <row r="1709" spans="1:4" ht="12.75">
      <c r="A1709" s="1"/>
      <c r="C1709" s="1"/>
      <c r="D1709" s="20"/>
    </row>
    <row r="1710" spans="1:4" ht="12.75">
      <c r="A1710" s="1"/>
      <c r="C1710" s="1"/>
      <c r="D1710" s="20"/>
    </row>
    <row r="1711" spans="1:4" ht="12.75">
      <c r="A1711" s="1"/>
      <c r="C1711" s="1"/>
      <c r="D1711" s="20"/>
    </row>
    <row r="1712" spans="1:4" ht="12.75">
      <c r="A1712" s="1"/>
      <c r="C1712" s="1"/>
      <c r="D1712" s="20"/>
    </row>
    <row r="1713" spans="1:4" ht="12.75">
      <c r="A1713" s="1"/>
      <c r="C1713" s="1"/>
      <c r="D1713" s="20"/>
    </row>
    <row r="1714" spans="1:4" ht="12.75">
      <c r="A1714" s="1"/>
      <c r="C1714" s="1"/>
      <c r="D1714" s="20"/>
    </row>
    <row r="1715" spans="1:4" ht="12.75">
      <c r="A1715" s="1"/>
      <c r="C1715" s="1"/>
      <c r="D1715" s="20"/>
    </row>
    <row r="1716" spans="1:4" ht="12.75">
      <c r="A1716" s="1"/>
      <c r="C1716" s="1"/>
      <c r="D1716" s="20"/>
    </row>
    <row r="1717" spans="1:4" ht="12.75">
      <c r="A1717" s="1"/>
      <c r="C1717" s="1"/>
      <c r="D1717" s="20"/>
    </row>
    <row r="1718" spans="1:4" ht="12.75">
      <c r="A1718" s="1"/>
      <c r="C1718" s="1"/>
      <c r="D1718" s="20"/>
    </row>
    <row r="1719" spans="1:4" ht="12.75">
      <c r="A1719" s="1"/>
      <c r="C1719" s="1"/>
      <c r="D1719" s="20"/>
    </row>
    <row r="1720" spans="1:4" ht="12.75">
      <c r="A1720" s="1"/>
      <c r="C1720" s="1"/>
      <c r="D1720" s="20"/>
    </row>
    <row r="1721" spans="1:4" ht="12.75">
      <c r="A1721" s="1"/>
      <c r="C1721" s="1"/>
      <c r="D1721" s="20"/>
    </row>
    <row r="1722" spans="1:4" ht="12.75">
      <c r="A1722" s="1"/>
      <c r="C1722" s="1"/>
      <c r="D1722" s="20"/>
    </row>
    <row r="1723" spans="1:4" ht="12.75">
      <c r="A1723" s="1"/>
      <c r="C1723" s="1"/>
      <c r="D1723" s="20"/>
    </row>
    <row r="1724" spans="1:4" ht="12.75">
      <c r="A1724" s="1"/>
      <c r="C1724" s="1"/>
      <c r="D1724" s="20"/>
    </row>
    <row r="1725" spans="1:4" ht="12.75">
      <c r="A1725" s="1"/>
      <c r="C1725" s="1"/>
      <c r="D1725" s="20"/>
    </row>
    <row r="1726" spans="1:4" ht="12.75">
      <c r="A1726" s="1"/>
      <c r="C1726" s="1"/>
      <c r="D1726" s="20"/>
    </row>
    <row r="1727" spans="1:4" ht="12.75">
      <c r="A1727" s="1"/>
      <c r="C1727" s="1"/>
      <c r="D1727" s="20"/>
    </row>
    <row r="1728" spans="1:4" ht="12.75">
      <c r="A1728" s="1"/>
      <c r="C1728" s="1"/>
      <c r="D1728" s="20"/>
    </row>
    <row r="1729" spans="1:4" ht="12.75">
      <c r="A1729" s="1"/>
      <c r="C1729" s="1"/>
      <c r="D1729" s="20"/>
    </row>
    <row r="1730" spans="1:4" ht="12.75">
      <c r="A1730" s="1"/>
      <c r="C1730" s="1"/>
      <c r="D1730" s="20"/>
    </row>
    <row r="1731" spans="1:4" ht="12.75">
      <c r="A1731" s="1"/>
      <c r="C1731" s="1"/>
      <c r="D1731" s="20"/>
    </row>
    <row r="1732" spans="1:4" ht="12.75">
      <c r="A1732" s="1"/>
      <c r="C1732" s="1"/>
      <c r="D1732" s="20"/>
    </row>
    <row r="1733" spans="1:4" ht="12.75">
      <c r="A1733" s="1"/>
      <c r="C1733" s="1"/>
      <c r="D1733" s="20"/>
    </row>
    <row r="1734" spans="1:4" ht="12.75">
      <c r="A1734" s="1"/>
      <c r="C1734" s="1"/>
      <c r="D1734" s="20"/>
    </row>
    <row r="1735" spans="1:4" ht="12.75">
      <c r="A1735" s="1"/>
      <c r="C1735" s="1"/>
      <c r="D1735" s="20"/>
    </row>
    <row r="1736" spans="1:4" ht="12.75">
      <c r="A1736" s="1"/>
      <c r="C1736" s="1"/>
      <c r="D1736" s="20"/>
    </row>
    <row r="1737" spans="1:4" ht="12.75">
      <c r="A1737" s="1"/>
      <c r="C1737" s="1"/>
      <c r="D1737" s="20"/>
    </row>
    <row r="1738" spans="1:4" ht="12.75">
      <c r="A1738" s="1"/>
      <c r="C1738" s="1"/>
      <c r="D1738" s="20"/>
    </row>
    <row r="1739" spans="1:4" ht="12.75">
      <c r="A1739" s="1"/>
      <c r="C1739" s="1"/>
      <c r="D1739" s="20"/>
    </row>
    <row r="1740" spans="1:4" ht="12.75">
      <c r="A1740" s="1"/>
      <c r="C1740" s="1"/>
      <c r="D1740" s="20"/>
    </row>
    <row r="1741" spans="1:4" ht="12.75">
      <c r="A1741" s="1"/>
      <c r="C1741" s="1"/>
      <c r="D1741" s="20"/>
    </row>
    <row r="1742" spans="1:4" ht="12.75">
      <c r="A1742" s="1"/>
      <c r="C1742" s="1"/>
      <c r="D1742" s="20"/>
    </row>
    <row r="1743" spans="1:4" ht="12.75">
      <c r="A1743" s="1"/>
      <c r="C1743" s="1"/>
      <c r="D1743" s="20"/>
    </row>
    <row r="1744" spans="1:4" ht="12.75">
      <c r="A1744" s="1"/>
      <c r="C1744" s="1"/>
      <c r="D1744" s="20"/>
    </row>
    <row r="1745" spans="1:4" ht="12.75">
      <c r="A1745" s="1"/>
      <c r="C1745" s="1"/>
      <c r="D1745" s="20"/>
    </row>
    <row r="1746" spans="1:4" ht="12.75">
      <c r="A1746" s="1"/>
      <c r="C1746" s="1"/>
      <c r="D1746" s="20"/>
    </row>
    <row r="1747" spans="1:4" ht="12.75">
      <c r="A1747" s="1"/>
      <c r="C1747" s="1"/>
      <c r="D1747" s="20"/>
    </row>
    <row r="1748" spans="1:4" ht="12.75">
      <c r="A1748" s="1"/>
      <c r="C1748" s="1"/>
      <c r="D1748" s="20"/>
    </row>
    <row r="1749" spans="1:4" ht="12.75">
      <c r="A1749" s="1"/>
      <c r="C1749" s="1"/>
      <c r="D1749" s="20"/>
    </row>
    <row r="1750" spans="1:4" ht="12.75">
      <c r="A1750" s="1"/>
      <c r="C1750" s="1"/>
      <c r="D1750" s="20"/>
    </row>
    <row r="1751" spans="1:4" ht="12.75">
      <c r="A1751" s="1"/>
      <c r="C1751" s="1"/>
      <c r="D1751" s="20"/>
    </row>
    <row r="1752" spans="1:4" ht="12.75">
      <c r="A1752" s="1"/>
      <c r="C1752" s="1"/>
      <c r="D1752" s="20"/>
    </row>
    <row r="1753" spans="1:4" ht="12.75">
      <c r="A1753" s="1"/>
      <c r="C1753" s="1"/>
      <c r="D1753" s="20"/>
    </row>
    <row r="1754" spans="1:4" ht="12.75">
      <c r="A1754" s="1"/>
      <c r="C1754" s="1"/>
      <c r="D1754" s="20"/>
    </row>
    <row r="1755" spans="1:4" ht="12.75">
      <c r="A1755" s="1"/>
      <c r="C1755" s="1"/>
      <c r="D1755" s="20"/>
    </row>
    <row r="1756" spans="1:4" ht="12.75">
      <c r="A1756" s="1"/>
      <c r="C1756" s="1"/>
      <c r="D1756" s="20"/>
    </row>
    <row r="1757" spans="1:4" ht="12.75">
      <c r="A1757" s="1"/>
      <c r="C1757" s="1"/>
      <c r="D1757" s="20"/>
    </row>
    <row r="1758" spans="1:4" ht="12.75">
      <c r="A1758" s="1"/>
      <c r="C1758" s="1"/>
      <c r="D1758" s="20"/>
    </row>
    <row r="1759" spans="1:4" ht="12.75">
      <c r="A1759" s="1"/>
      <c r="C1759" s="1"/>
      <c r="D1759" s="20"/>
    </row>
    <row r="1760" spans="1:4" ht="12.75">
      <c r="A1760" s="1"/>
      <c r="C1760" s="1"/>
      <c r="D1760" s="20"/>
    </row>
    <row r="1761" spans="1:4" ht="12.75">
      <c r="A1761" s="1"/>
      <c r="C1761" s="1"/>
      <c r="D1761" s="20"/>
    </row>
    <row r="1762" spans="1:4" ht="12.75">
      <c r="A1762" s="1"/>
      <c r="C1762" s="1"/>
      <c r="D1762" s="20"/>
    </row>
    <row r="1763" spans="1:4" ht="12.75">
      <c r="A1763" s="1"/>
      <c r="C1763" s="1"/>
      <c r="D1763" s="20"/>
    </row>
    <row r="1764" spans="1:4" ht="12.75">
      <c r="A1764" s="1"/>
      <c r="C1764" s="1"/>
      <c r="D1764" s="20"/>
    </row>
    <row r="1765" spans="1:4" ht="12.75">
      <c r="A1765" s="1"/>
      <c r="C1765" s="1"/>
      <c r="D1765" s="20"/>
    </row>
    <row r="1766" spans="1:4" ht="12.75">
      <c r="A1766" s="1"/>
      <c r="C1766" s="1"/>
      <c r="D1766" s="20"/>
    </row>
    <row r="1767" spans="1:4" ht="12.75">
      <c r="A1767" s="1"/>
      <c r="C1767" s="1"/>
      <c r="D1767" s="20"/>
    </row>
    <row r="1768" spans="1:4" ht="12.75">
      <c r="A1768" s="1"/>
      <c r="C1768" s="1"/>
      <c r="D1768" s="20"/>
    </row>
    <row r="1769" spans="1:4" ht="12.75">
      <c r="A1769" s="1"/>
      <c r="C1769" s="1"/>
      <c r="D1769" s="20"/>
    </row>
    <row r="1770" spans="1:4" ht="12.75">
      <c r="A1770" s="1"/>
      <c r="C1770" s="1"/>
      <c r="D1770" s="20"/>
    </row>
    <row r="1771" spans="1:4" ht="12.75">
      <c r="A1771" s="1"/>
      <c r="C1771" s="1"/>
      <c r="D1771" s="20"/>
    </row>
    <row r="1772" spans="1:4" ht="12.75">
      <c r="A1772" s="1"/>
      <c r="C1772" s="1"/>
      <c r="D1772" s="20"/>
    </row>
    <row r="1773" spans="1:4" ht="12.75">
      <c r="A1773" s="1"/>
      <c r="C1773" s="1"/>
      <c r="D1773" s="20"/>
    </row>
    <row r="1774" spans="1:4" ht="12.75">
      <c r="A1774" s="1"/>
      <c r="C1774" s="1"/>
      <c r="D1774" s="20"/>
    </row>
    <row r="1775" spans="1:4" ht="12.75">
      <c r="A1775" s="1"/>
      <c r="C1775" s="1"/>
      <c r="D1775" s="20"/>
    </row>
    <row r="1776" spans="1:4" ht="12.75">
      <c r="A1776" s="1"/>
      <c r="C1776" s="1"/>
      <c r="D1776" s="20"/>
    </row>
    <row r="1777" spans="1:4" ht="12.75">
      <c r="A1777" s="1"/>
      <c r="C1777" s="1"/>
      <c r="D1777" s="20"/>
    </row>
    <row r="1778" spans="1:4" ht="12.75">
      <c r="A1778" s="1"/>
      <c r="C1778" s="1"/>
      <c r="D1778" s="20"/>
    </row>
    <row r="1779" spans="1:4" ht="12.75">
      <c r="A1779" s="1"/>
      <c r="C1779" s="1"/>
      <c r="D1779" s="20"/>
    </row>
    <row r="1780" spans="1:4" ht="12.75">
      <c r="A1780" s="1"/>
      <c r="C1780" s="1"/>
      <c r="D1780" s="20"/>
    </row>
    <row r="1781" spans="1:4" ht="12.75">
      <c r="A1781" s="1"/>
      <c r="C1781" s="1"/>
      <c r="D1781" s="20"/>
    </row>
    <row r="1782" spans="1:4" ht="12.75">
      <c r="A1782" s="1"/>
      <c r="C1782" s="1"/>
      <c r="D1782" s="20"/>
    </row>
    <row r="1783" spans="1:4" ht="12.75">
      <c r="A1783" s="1"/>
      <c r="C1783" s="1"/>
      <c r="D1783" s="20"/>
    </row>
    <row r="1784" spans="1:4" ht="12.75">
      <c r="A1784" s="1"/>
      <c r="C1784" s="1"/>
      <c r="D1784" s="20"/>
    </row>
    <row r="1785" spans="1:4" ht="12.75">
      <c r="A1785" s="1"/>
      <c r="C1785" s="1"/>
      <c r="D1785" s="20"/>
    </row>
    <row r="1786" spans="1:4" ht="12.75">
      <c r="A1786" s="1"/>
      <c r="C1786" s="1"/>
      <c r="D1786" s="20"/>
    </row>
    <row r="1787" spans="1:4" ht="12.75">
      <c r="A1787" s="1"/>
      <c r="C1787" s="1"/>
      <c r="D1787" s="20"/>
    </row>
    <row r="1788" spans="1:4" ht="12.75">
      <c r="A1788" s="1"/>
      <c r="C1788" s="1"/>
      <c r="D1788" s="20"/>
    </row>
    <row r="1789" spans="1:4" ht="12.75">
      <c r="A1789" s="1"/>
      <c r="C1789" s="1"/>
      <c r="D1789" s="20"/>
    </row>
    <row r="1790" spans="1:4" ht="12.75">
      <c r="A1790" s="1"/>
      <c r="C1790" s="1"/>
      <c r="D1790" s="20"/>
    </row>
    <row r="1791" spans="1:4" ht="12.75">
      <c r="A1791" s="1"/>
      <c r="C1791" s="1"/>
      <c r="D1791" s="20"/>
    </row>
    <row r="1792" spans="1:4" ht="12.75">
      <c r="A1792" s="1"/>
      <c r="C1792" s="1"/>
      <c r="D1792" s="20"/>
    </row>
    <row r="1793" spans="1:4" ht="12.75">
      <c r="A1793" s="1"/>
      <c r="C1793" s="1"/>
      <c r="D1793" s="20"/>
    </row>
    <row r="1794" spans="1:4" ht="12.75">
      <c r="A1794" s="1"/>
      <c r="C1794" s="1"/>
      <c r="D1794" s="20"/>
    </row>
    <row r="1795" spans="1:4" ht="12.75">
      <c r="A1795" s="1"/>
      <c r="C1795" s="1"/>
      <c r="D1795" s="20"/>
    </row>
    <row r="1796" spans="1:4" ht="12.75">
      <c r="A1796" s="1"/>
      <c r="C1796" s="1"/>
      <c r="D1796" s="20"/>
    </row>
    <row r="1797" spans="1:4" ht="12.75">
      <c r="A1797" s="1"/>
      <c r="C1797" s="1"/>
      <c r="D1797" s="20"/>
    </row>
    <row r="1798" spans="1:4" ht="12.75">
      <c r="A1798" s="1"/>
      <c r="C1798" s="1"/>
      <c r="D1798" s="20"/>
    </row>
    <row r="1799" spans="1:4" ht="12.75">
      <c r="A1799" s="1"/>
      <c r="C1799" s="1"/>
      <c r="D1799" s="20"/>
    </row>
    <row r="1800" spans="1:4" ht="12.75">
      <c r="A1800" s="1"/>
      <c r="C1800" s="1"/>
      <c r="D1800" s="20"/>
    </row>
    <row r="1801" spans="1:4" ht="12.75">
      <c r="A1801" s="1"/>
      <c r="C1801" s="1"/>
      <c r="D1801" s="20"/>
    </row>
    <row r="1802" spans="1:4" ht="12.75">
      <c r="A1802" s="1"/>
      <c r="C1802" s="1"/>
      <c r="D1802" s="20"/>
    </row>
    <row r="1803" spans="1:4" ht="12.75">
      <c r="A1803" s="1"/>
      <c r="C1803" s="1"/>
      <c r="D1803" s="20"/>
    </row>
    <row r="1804" spans="1:4" ht="12.75">
      <c r="A1804" s="1"/>
      <c r="C1804" s="1"/>
      <c r="D1804" s="20"/>
    </row>
    <row r="1805" spans="1:4" ht="12.75">
      <c r="A1805" s="1"/>
      <c r="C1805" s="1"/>
      <c r="D1805" s="20"/>
    </row>
    <row r="1806" spans="1:4" ht="12.75">
      <c r="A1806" s="1"/>
      <c r="C1806" s="1"/>
      <c r="D1806" s="20"/>
    </row>
    <row r="1807" spans="1:4" ht="12.75">
      <c r="A1807" s="1"/>
      <c r="C1807" s="1"/>
      <c r="D1807" s="20"/>
    </row>
    <row r="1808" spans="1:4" ht="12.75">
      <c r="A1808" s="1"/>
      <c r="C1808" s="1"/>
      <c r="D1808" s="20"/>
    </row>
    <row r="1809" spans="1:4" ht="12.75">
      <c r="A1809" s="1"/>
      <c r="C1809" s="1"/>
      <c r="D1809" s="20"/>
    </row>
    <row r="1810" spans="1:4" ht="12.75">
      <c r="A1810" s="1"/>
      <c r="C1810" s="1"/>
      <c r="D1810" s="20"/>
    </row>
    <row r="1811" spans="1:4" ht="12.75">
      <c r="A1811" s="1"/>
      <c r="C1811" s="1"/>
      <c r="D1811" s="20"/>
    </row>
    <row r="1812" spans="1:4" ht="12.75">
      <c r="A1812" s="1"/>
      <c r="C1812" s="1"/>
      <c r="D1812" s="20"/>
    </row>
    <row r="1813" spans="1:4" ht="12.75">
      <c r="A1813" s="1"/>
      <c r="C1813" s="1"/>
      <c r="D1813" s="20"/>
    </row>
    <row r="1814" spans="1:4" ht="12.75">
      <c r="A1814" s="1"/>
      <c r="C1814" s="1"/>
      <c r="D1814" s="20"/>
    </row>
    <row r="1815" spans="1:4" ht="12.75">
      <c r="A1815" s="1"/>
      <c r="C1815" s="1"/>
      <c r="D1815" s="20"/>
    </row>
    <row r="1816" spans="1:4" ht="12.75">
      <c r="A1816" s="1"/>
      <c r="C1816" s="1"/>
      <c r="D1816" s="20"/>
    </row>
    <row r="1817" spans="1:4" ht="12.75">
      <c r="A1817" s="1"/>
      <c r="C1817" s="1"/>
      <c r="D1817" s="20"/>
    </row>
    <row r="1818" spans="1:4" ht="12.75">
      <c r="A1818" s="1"/>
      <c r="C1818" s="1"/>
      <c r="D1818" s="20"/>
    </row>
    <row r="1819" spans="1:4" ht="12.75">
      <c r="A1819" s="1"/>
      <c r="C1819" s="1"/>
      <c r="D1819" s="20"/>
    </row>
    <row r="1820" spans="1:4" ht="12.75">
      <c r="A1820" s="1"/>
      <c r="C1820" s="1"/>
      <c r="D1820" s="20"/>
    </row>
    <row r="1821" spans="1:4" ht="12.75">
      <c r="A1821" s="1"/>
      <c r="C1821" s="1"/>
      <c r="D1821" s="20"/>
    </row>
    <row r="1822" spans="1:4" ht="12.75">
      <c r="A1822" s="1"/>
      <c r="C1822" s="1"/>
      <c r="D1822" s="20"/>
    </row>
    <row r="1823" spans="1:4" ht="12.75">
      <c r="A1823" s="1"/>
      <c r="C1823" s="1"/>
      <c r="D1823" s="20"/>
    </row>
    <row r="1824" spans="1:4" ht="12.75">
      <c r="A1824" s="1"/>
      <c r="C1824" s="1"/>
      <c r="D1824" s="20"/>
    </row>
    <row r="1825" spans="1:4" ht="12.75">
      <c r="A1825" s="1"/>
      <c r="C1825" s="1"/>
      <c r="D1825" s="20"/>
    </row>
    <row r="1826" spans="1:4" ht="12.75">
      <c r="A1826" s="1"/>
      <c r="C1826" s="1"/>
      <c r="D1826" s="20"/>
    </row>
    <row r="1827" spans="1:4" ht="12.75">
      <c r="A1827" s="1"/>
      <c r="C1827" s="1"/>
      <c r="D1827" s="20"/>
    </row>
    <row r="1828" spans="1:4" ht="12.75">
      <c r="A1828" s="1"/>
      <c r="C1828" s="1"/>
      <c r="D1828" s="20"/>
    </row>
    <row r="1829" spans="1:4" ht="12.75">
      <c r="A1829" s="1"/>
      <c r="C1829" s="1"/>
      <c r="D1829" s="20"/>
    </row>
    <row r="1830" spans="1:4" ht="12.75">
      <c r="A1830" s="1"/>
      <c r="C1830" s="1"/>
      <c r="D1830" s="20"/>
    </row>
    <row r="1831" spans="1:4" ht="12.75">
      <c r="A1831" s="1"/>
      <c r="C1831" s="1"/>
      <c r="D1831" s="20"/>
    </row>
    <row r="1832" spans="1:4" ht="12.75">
      <c r="A1832" s="1"/>
      <c r="C1832" s="1"/>
      <c r="D1832" s="20"/>
    </row>
    <row r="1833" spans="1:4" ht="12.75">
      <c r="A1833" s="1"/>
      <c r="C1833" s="1"/>
      <c r="D1833" s="20"/>
    </row>
    <row r="1834" spans="1:4" ht="12.75">
      <c r="A1834" s="1"/>
      <c r="C1834" s="1"/>
      <c r="D1834" s="20"/>
    </row>
    <row r="1835" spans="1:4" ht="12.75">
      <c r="A1835" s="1"/>
      <c r="C1835" s="1"/>
      <c r="D1835" s="20"/>
    </row>
    <row r="1836" spans="1:4" ht="12.75">
      <c r="A1836" s="1"/>
      <c r="C1836" s="1"/>
      <c r="D1836" s="20"/>
    </row>
    <row r="1837" spans="1:4" ht="12.75">
      <c r="A1837" s="1"/>
      <c r="C1837" s="1"/>
      <c r="D1837" s="20"/>
    </row>
    <row r="1838" spans="1:4" ht="12.75">
      <c r="A1838" s="1"/>
      <c r="C1838" s="1"/>
      <c r="D1838" s="20"/>
    </row>
    <row r="1839" spans="1:4" ht="12.75">
      <c r="A1839" s="1"/>
      <c r="C1839" s="1"/>
      <c r="D1839" s="20"/>
    </row>
    <row r="1840" spans="1:4" ht="12.75">
      <c r="A1840" s="1"/>
      <c r="C1840" s="1"/>
      <c r="D1840" s="20"/>
    </row>
    <row r="1841" spans="1:4" ht="12.75">
      <c r="A1841" s="1"/>
      <c r="C1841" s="1"/>
      <c r="D1841" s="20"/>
    </row>
    <row r="1842" spans="1:4" ht="12.75">
      <c r="A1842" s="1"/>
      <c r="C1842" s="1"/>
      <c r="D1842" s="20"/>
    </row>
    <row r="1843" spans="1:4" ht="12.75">
      <c r="A1843" s="1"/>
      <c r="C1843" s="1"/>
      <c r="D1843" s="20"/>
    </row>
    <row r="1844" spans="1:4" ht="12.75">
      <c r="A1844" s="1"/>
      <c r="C1844" s="1"/>
      <c r="D1844" s="20"/>
    </row>
    <row r="1845" spans="1:4" ht="12.75">
      <c r="A1845" s="1"/>
      <c r="C1845" s="1"/>
      <c r="D1845" s="20"/>
    </row>
    <row r="1846" spans="1:4" ht="12.75">
      <c r="A1846" s="1"/>
      <c r="C1846" s="1"/>
      <c r="D1846" s="20"/>
    </row>
    <row r="1847" spans="1:4" ht="12.75">
      <c r="A1847" s="1"/>
      <c r="C1847" s="1"/>
      <c r="D1847" s="20"/>
    </row>
    <row r="1848" spans="1:4" ht="12.75">
      <c r="A1848" s="1"/>
      <c r="C1848" s="1"/>
      <c r="D1848" s="20"/>
    </row>
    <row r="1849" spans="1:4" ht="12.75">
      <c r="A1849" s="1"/>
      <c r="C1849" s="1"/>
      <c r="D1849" s="20"/>
    </row>
    <row r="1850" spans="1:4" ht="12.75">
      <c r="A1850" s="1"/>
      <c r="C1850" s="1"/>
      <c r="D1850" s="20"/>
    </row>
    <row r="1851" spans="1:4" ht="12.75">
      <c r="A1851" s="1"/>
      <c r="C1851" s="1"/>
      <c r="D1851" s="20"/>
    </row>
    <row r="1852" spans="1:4" ht="12.75">
      <c r="A1852" s="1"/>
      <c r="C1852" s="1"/>
      <c r="D1852" s="20"/>
    </row>
    <row r="1853" spans="1:4" ht="12.75">
      <c r="A1853" s="1"/>
      <c r="C1853" s="1"/>
      <c r="D1853" s="20"/>
    </row>
    <row r="1854" spans="1:4" ht="12.75">
      <c r="A1854" s="1"/>
      <c r="C1854" s="1"/>
      <c r="D1854" s="20"/>
    </row>
    <row r="1855" spans="1:4" ht="12.75">
      <c r="A1855" s="1"/>
      <c r="C1855" s="1"/>
      <c r="D1855" s="20"/>
    </row>
    <row r="1856" spans="1:4" ht="12.75">
      <c r="A1856" s="1"/>
      <c r="C1856" s="1"/>
      <c r="D1856" s="20"/>
    </row>
    <row r="1857" spans="1:4" ht="12.75">
      <c r="A1857" s="1"/>
      <c r="C1857" s="1"/>
      <c r="D1857" s="20"/>
    </row>
    <row r="1858" spans="1:4" ht="12.75">
      <c r="A1858" s="1"/>
      <c r="C1858" s="1"/>
      <c r="D1858" s="20"/>
    </row>
    <row r="1859" spans="1:4" ht="12.75">
      <c r="A1859" s="1"/>
      <c r="C1859" s="1"/>
      <c r="D1859" s="20"/>
    </row>
    <row r="1860" spans="1:4" ht="12.75">
      <c r="A1860" s="1"/>
      <c r="C1860" s="1"/>
      <c r="D1860" s="20"/>
    </row>
    <row r="1861" spans="1:4" ht="12.75">
      <c r="A1861" s="1"/>
      <c r="C1861" s="1"/>
      <c r="D1861" s="20"/>
    </row>
    <row r="1862" spans="1:4" ht="12.75">
      <c r="A1862" s="1"/>
      <c r="C1862" s="1"/>
      <c r="D1862" s="20"/>
    </row>
    <row r="1863" spans="1:4" ht="12.75">
      <c r="A1863" s="1"/>
      <c r="C1863" s="1"/>
      <c r="D1863" s="20"/>
    </row>
    <row r="1864" spans="1:4" ht="12.75">
      <c r="A1864" s="1"/>
      <c r="C1864" s="1"/>
      <c r="D1864" s="20"/>
    </row>
    <row r="1865" spans="1:4" ht="12.75">
      <c r="A1865" s="1"/>
      <c r="C1865" s="1"/>
      <c r="D1865" s="20"/>
    </row>
    <row r="1866" spans="1:4" ht="12.75">
      <c r="A1866" s="1"/>
      <c r="C1866" s="1"/>
      <c r="D1866" s="20"/>
    </row>
    <row r="1867" spans="1:4" ht="12.75">
      <c r="A1867" s="1"/>
      <c r="C1867" s="1"/>
      <c r="D1867" s="20"/>
    </row>
    <row r="1868" spans="1:4" ht="12.75">
      <c r="A1868" s="1"/>
      <c r="C1868" s="1"/>
      <c r="D1868" s="20"/>
    </row>
    <row r="1869" spans="1:4" ht="12.75">
      <c r="A1869" s="1"/>
      <c r="C1869" s="1"/>
      <c r="D1869" s="20"/>
    </row>
    <row r="1870" spans="1:4" ht="12.75">
      <c r="A1870" s="1"/>
      <c r="C1870" s="1"/>
      <c r="D1870" s="20"/>
    </row>
    <row r="1871" spans="1:4" ht="12.75">
      <c r="A1871" s="1"/>
      <c r="C1871" s="1"/>
      <c r="D1871" s="20"/>
    </row>
    <row r="1872" spans="1:4" ht="12.75">
      <c r="A1872" s="1"/>
      <c r="C1872" s="1"/>
      <c r="D1872" s="20"/>
    </row>
    <row r="1873" spans="1:4" ht="12.75">
      <c r="A1873" s="1"/>
      <c r="C1873" s="1"/>
      <c r="D1873" s="20"/>
    </row>
    <row r="1874" spans="1:4" ht="12.75">
      <c r="A1874" s="1"/>
      <c r="C1874" s="1"/>
      <c r="D1874" s="20"/>
    </row>
    <row r="1875" spans="1:4" ht="12.75">
      <c r="A1875" s="1"/>
      <c r="C1875" s="1"/>
      <c r="D1875" s="20"/>
    </row>
    <row r="1876" spans="1:4" ht="12.75">
      <c r="A1876" s="1"/>
      <c r="C1876" s="1"/>
      <c r="D1876" s="20"/>
    </row>
    <row r="1877" spans="1:4" ht="12.75">
      <c r="A1877" s="1"/>
      <c r="C1877" s="1"/>
      <c r="D1877" s="20"/>
    </row>
    <row r="1878" spans="1:4" ht="12.75">
      <c r="A1878" s="1"/>
      <c r="C1878" s="1"/>
      <c r="D1878" s="20"/>
    </row>
    <row r="1879" spans="1:4" ht="12.75">
      <c r="A1879" s="1"/>
      <c r="C1879" s="1"/>
      <c r="D1879" s="20"/>
    </row>
    <row r="1880" spans="1:4" ht="12.75">
      <c r="A1880" s="1"/>
      <c r="C1880" s="1"/>
      <c r="D1880" s="20"/>
    </row>
    <row r="1881" spans="1:4" ht="12.75">
      <c r="A1881" s="1"/>
      <c r="C1881" s="1"/>
      <c r="D1881" s="20"/>
    </row>
    <row r="1882" spans="1:4" ht="12.75">
      <c r="A1882" s="1"/>
      <c r="C1882" s="1"/>
      <c r="D1882" s="20"/>
    </row>
    <row r="1883" spans="1:4" ht="12.75">
      <c r="A1883" s="1"/>
      <c r="C1883" s="1"/>
      <c r="D1883" s="20"/>
    </row>
    <row r="1884" spans="1:4" ht="12.75">
      <c r="A1884" s="1"/>
      <c r="C1884" s="1"/>
      <c r="D1884" s="20"/>
    </row>
    <row r="1885" spans="1:4" ht="12.75">
      <c r="A1885" s="1"/>
      <c r="C1885" s="1"/>
      <c r="D1885" s="20"/>
    </row>
    <row r="1886" spans="1:4" ht="12.75">
      <c r="A1886" s="1"/>
      <c r="C1886" s="1"/>
      <c r="D1886" s="20"/>
    </row>
    <row r="1887" spans="1:4" ht="12.75">
      <c r="A1887" s="1"/>
      <c r="C1887" s="1"/>
      <c r="D1887" s="20"/>
    </row>
    <row r="1888" spans="1:4" ht="12.75">
      <c r="A1888" s="1"/>
      <c r="C1888" s="1"/>
      <c r="D1888" s="20"/>
    </row>
    <row r="1889" spans="1:4" ht="12.75">
      <c r="A1889" s="1"/>
      <c r="C1889" s="1"/>
      <c r="D1889" s="20"/>
    </row>
    <row r="1890" spans="1:4" ht="12.75">
      <c r="A1890" s="1"/>
      <c r="C1890" s="1"/>
      <c r="D1890" s="20"/>
    </row>
    <row r="1891" spans="1:4" ht="12.75">
      <c r="A1891" s="1"/>
      <c r="C1891" s="1"/>
      <c r="D1891" s="20"/>
    </row>
    <row r="1892" spans="1:4" ht="12.75">
      <c r="A1892" s="1"/>
      <c r="C1892" s="1"/>
      <c r="D1892" s="20"/>
    </row>
    <row r="1893" spans="1:4" ht="12.75">
      <c r="A1893" s="1"/>
      <c r="C1893" s="1"/>
      <c r="D1893" s="20"/>
    </row>
    <row r="1894" spans="1:4" ht="12.75">
      <c r="A1894" s="1"/>
      <c r="C1894" s="1"/>
      <c r="D1894" s="20"/>
    </row>
    <row r="1895" spans="1:4" ht="12.75">
      <c r="A1895" s="1"/>
      <c r="C1895" s="1"/>
      <c r="D1895" s="20"/>
    </row>
    <row r="1896" spans="1:4" ht="12.75">
      <c r="A1896" s="1"/>
      <c r="C1896" s="1"/>
      <c r="D1896" s="20"/>
    </row>
    <row r="1897" spans="1:4" ht="12.75">
      <c r="A1897" s="1"/>
      <c r="C1897" s="1"/>
      <c r="D1897" s="20"/>
    </row>
    <row r="1898" spans="1:4" ht="12.75">
      <c r="A1898" s="1"/>
      <c r="C1898" s="1"/>
      <c r="D1898" s="20"/>
    </row>
    <row r="1899" spans="1:4" ht="12.75">
      <c r="A1899" s="1"/>
      <c r="C1899" s="1"/>
      <c r="D1899" s="20"/>
    </row>
    <row r="1900" spans="1:4" ht="12.75">
      <c r="A1900" s="1"/>
      <c r="C1900" s="1"/>
      <c r="D1900" s="20"/>
    </row>
    <row r="1901" spans="1:4" ht="12.75">
      <c r="A1901" s="1"/>
      <c r="C1901" s="1"/>
      <c r="D1901" s="20"/>
    </row>
    <row r="1902" spans="1:4" ht="12.75">
      <c r="A1902" s="1"/>
      <c r="C1902" s="1"/>
      <c r="D1902" s="20"/>
    </row>
    <row r="1903" spans="1:4" ht="12.75">
      <c r="A1903" s="1"/>
      <c r="C1903" s="1"/>
      <c r="D1903" s="20"/>
    </row>
    <row r="1904" spans="1:4" ht="12.75">
      <c r="A1904" s="1"/>
      <c r="C1904" s="1"/>
      <c r="D1904" s="20"/>
    </row>
    <row r="1905" spans="1:4" ht="12.75">
      <c r="A1905" s="1"/>
      <c r="C1905" s="1"/>
      <c r="D1905" s="20"/>
    </row>
    <row r="1906" spans="1:4" ht="12.75">
      <c r="A1906" s="1"/>
      <c r="C1906" s="1"/>
      <c r="D1906" s="20"/>
    </row>
    <row r="1907" spans="1:4" ht="12.75">
      <c r="A1907" s="1"/>
      <c r="C1907" s="1"/>
      <c r="D1907" s="20"/>
    </row>
    <row r="1908" spans="1:4" ht="12.75">
      <c r="A1908" s="1"/>
      <c r="C1908" s="1"/>
      <c r="D1908" s="20"/>
    </row>
    <row r="1909" spans="1:4" ht="12.75">
      <c r="A1909" s="1"/>
      <c r="C1909" s="1"/>
      <c r="D1909" s="20"/>
    </row>
    <row r="1910" spans="1:4" ht="12.75">
      <c r="A1910" s="1"/>
      <c r="C1910" s="1"/>
      <c r="D1910" s="20"/>
    </row>
    <row r="1911" spans="1:4" ht="12.75">
      <c r="A1911" s="1"/>
      <c r="C1911" s="1"/>
      <c r="D1911" s="20"/>
    </row>
    <row r="1912" spans="1:4" ht="12.75">
      <c r="A1912" s="1"/>
      <c r="C1912" s="1"/>
      <c r="D1912" s="20"/>
    </row>
    <row r="1913" spans="1:4" ht="12.75">
      <c r="A1913" s="1"/>
      <c r="C1913" s="1"/>
      <c r="D1913" s="20"/>
    </row>
    <row r="1914" spans="1:4" ht="12.75">
      <c r="A1914" s="1"/>
      <c r="C1914" s="1"/>
      <c r="D1914" s="20"/>
    </row>
    <row r="1915" spans="1:4" ht="12.75">
      <c r="A1915" s="1"/>
      <c r="C1915" s="1"/>
      <c r="D1915" s="20"/>
    </row>
    <row r="1916" spans="1:4" ht="12.75">
      <c r="A1916" s="1"/>
      <c r="C1916" s="1"/>
      <c r="D1916" s="20"/>
    </row>
    <row r="1917" spans="1:4" ht="12.75">
      <c r="A1917" s="1"/>
      <c r="C1917" s="1"/>
      <c r="D1917" s="20"/>
    </row>
    <row r="1918" spans="1:4" ht="12.75">
      <c r="A1918" s="1"/>
      <c r="C1918" s="1"/>
      <c r="D1918" s="20"/>
    </row>
    <row r="1919" spans="1:4" ht="12.75">
      <c r="A1919" s="1"/>
      <c r="C1919" s="1"/>
      <c r="D1919" s="20"/>
    </row>
    <row r="1920" spans="1:4" ht="12.75">
      <c r="A1920" s="1"/>
      <c r="C1920" s="1"/>
      <c r="D1920" s="20"/>
    </row>
    <row r="1921" spans="1:4" ht="12.75">
      <c r="A1921" s="1"/>
      <c r="C1921" s="1"/>
      <c r="D1921" s="20"/>
    </row>
    <row r="1922" spans="1:4" ht="12.75">
      <c r="A1922" s="1"/>
      <c r="C1922" s="1"/>
      <c r="D1922" s="20"/>
    </row>
    <row r="1923" spans="1:4" ht="12.75">
      <c r="A1923" s="1"/>
      <c r="C1923" s="1"/>
      <c r="D1923" s="20"/>
    </row>
    <row r="1924" spans="1:4" ht="12.75">
      <c r="A1924" s="1"/>
      <c r="C1924" s="1"/>
      <c r="D1924" s="20"/>
    </row>
    <row r="1925" spans="1:4" ht="12.75">
      <c r="A1925" s="1"/>
      <c r="C1925" s="1"/>
      <c r="D1925" s="20"/>
    </row>
    <row r="1926" spans="1:4" ht="12.75">
      <c r="A1926" s="1"/>
      <c r="C1926" s="1"/>
      <c r="D1926" s="20"/>
    </row>
    <row r="1927" spans="1:4" ht="12.75">
      <c r="A1927" s="1"/>
      <c r="C1927" s="1"/>
      <c r="D1927" s="20"/>
    </row>
    <row r="1928" spans="1:4" ht="12.75">
      <c r="A1928" s="1"/>
      <c r="C1928" s="1"/>
      <c r="D1928" s="20"/>
    </row>
    <row r="1929" spans="1:4" ht="12.75">
      <c r="A1929" s="1"/>
      <c r="C1929" s="1"/>
      <c r="D1929" s="20"/>
    </row>
    <row r="1930" spans="1:4" ht="12.75">
      <c r="A1930" s="1"/>
      <c r="C1930" s="1"/>
      <c r="D1930" s="20"/>
    </row>
    <row r="1931" spans="1:4" ht="12.75">
      <c r="A1931" s="1"/>
      <c r="C1931" s="1"/>
      <c r="D1931" s="20"/>
    </row>
    <row r="1932" spans="1:4" ht="12.75">
      <c r="A1932" s="1"/>
      <c r="C1932" s="1"/>
      <c r="D1932" s="20"/>
    </row>
    <row r="1933" spans="1:4" ht="12.75">
      <c r="A1933" s="1"/>
      <c r="C1933" s="1"/>
      <c r="D1933" s="20"/>
    </row>
    <row r="1934" spans="1:4" ht="12.75">
      <c r="A1934" s="1"/>
      <c r="C1934" s="1"/>
      <c r="D1934" s="20"/>
    </row>
    <row r="1935" spans="1:4" ht="12.75">
      <c r="A1935" s="1"/>
      <c r="C1935" s="1"/>
      <c r="D1935" s="20"/>
    </row>
    <row r="1936" spans="1:4" ht="12.75">
      <c r="A1936" s="1"/>
      <c r="C1936" s="1"/>
      <c r="D1936" s="20"/>
    </row>
    <row r="1937" spans="1:4" ht="12.75">
      <c r="A1937" s="1"/>
      <c r="C1937" s="1"/>
      <c r="D1937" s="20"/>
    </row>
    <row r="1938" spans="1:4" ht="12.75">
      <c r="A1938" s="1"/>
      <c r="C1938" s="1"/>
      <c r="D1938" s="20"/>
    </row>
    <row r="1939" spans="1:4" ht="12.75">
      <c r="A1939" s="1"/>
      <c r="C1939" s="1"/>
      <c r="D1939" s="20"/>
    </row>
    <row r="1940" spans="1:4" ht="12.75">
      <c r="A1940" s="1"/>
      <c r="C1940" s="1"/>
      <c r="D1940" s="20"/>
    </row>
    <row r="1941" spans="1:4" ht="12.75">
      <c r="A1941" s="1"/>
      <c r="C1941" s="1"/>
      <c r="D1941" s="20"/>
    </row>
    <row r="1942" spans="1:4" ht="12.75">
      <c r="A1942" s="1"/>
      <c r="C1942" s="1"/>
      <c r="D1942" s="20"/>
    </row>
    <row r="1943" spans="1:4" ht="12.75">
      <c r="A1943" s="1"/>
      <c r="C1943" s="1"/>
      <c r="D1943" s="20"/>
    </row>
    <row r="1944" spans="1:4" ht="12.75">
      <c r="A1944" s="1"/>
      <c r="C1944" s="1"/>
      <c r="D1944" s="20"/>
    </row>
    <row r="1945" spans="1:4" ht="12.75">
      <c r="A1945" s="1"/>
      <c r="C1945" s="1"/>
      <c r="D1945" s="20"/>
    </row>
    <row r="1946" spans="1:4" ht="12.75">
      <c r="A1946" s="1"/>
      <c r="C1946" s="1"/>
      <c r="D1946" s="20"/>
    </row>
    <row r="1947" spans="1:4" ht="12.75">
      <c r="A1947" s="1"/>
      <c r="C1947" s="1"/>
      <c r="D1947" s="20"/>
    </row>
    <row r="1948" spans="1:4" ht="12.75">
      <c r="A1948" s="1"/>
      <c r="C1948" s="1"/>
      <c r="D1948" s="20"/>
    </row>
    <row r="1949" spans="1:4" ht="12.75">
      <c r="A1949" s="1"/>
      <c r="C1949" s="1"/>
      <c r="D1949" s="20"/>
    </row>
    <row r="1950" spans="1:4" ht="12.75">
      <c r="A1950" s="1"/>
      <c r="C1950" s="1"/>
      <c r="D1950" s="20"/>
    </row>
    <row r="1951" spans="1:4" ht="12.75">
      <c r="A1951" s="1"/>
      <c r="C1951" s="1"/>
      <c r="D1951" s="20"/>
    </row>
    <row r="1952" spans="1:4" ht="12.75">
      <c r="A1952" s="1"/>
      <c r="C1952" s="1"/>
      <c r="D1952" s="20"/>
    </row>
    <row r="1953" spans="1:4" ht="12.75">
      <c r="A1953" s="1"/>
      <c r="C1953" s="1"/>
      <c r="D1953" s="20"/>
    </row>
    <row r="1954" spans="1:4" ht="12.75">
      <c r="A1954" s="1"/>
      <c r="C1954" s="1"/>
      <c r="D1954" s="20"/>
    </row>
    <row r="1955" spans="1:4" ht="12.75">
      <c r="A1955" s="1"/>
      <c r="C1955" s="1"/>
      <c r="D1955" s="20"/>
    </row>
    <row r="1956" spans="1:4" ht="12.75">
      <c r="A1956" s="1"/>
      <c r="C1956" s="1"/>
      <c r="D1956" s="20"/>
    </row>
    <row r="1957" spans="1:4" ht="12.75">
      <c r="A1957" s="1"/>
      <c r="C1957" s="1"/>
      <c r="D1957" s="20"/>
    </row>
    <row r="1958" spans="1:4" ht="12.75">
      <c r="A1958" s="1"/>
      <c r="C1958" s="1"/>
      <c r="D1958" s="20"/>
    </row>
    <row r="1959" spans="1:4" ht="12.75">
      <c r="A1959" s="1"/>
      <c r="C1959" s="1"/>
      <c r="D1959" s="20"/>
    </row>
    <row r="1960" spans="1:4" ht="12.75">
      <c r="A1960" s="1"/>
      <c r="C1960" s="1"/>
      <c r="D1960" s="20"/>
    </row>
    <row r="1961" spans="1:4" ht="12.75">
      <c r="A1961" s="1"/>
      <c r="C1961" s="1"/>
      <c r="D1961" s="20"/>
    </row>
    <row r="1962" spans="1:4" ht="12.75">
      <c r="A1962" s="1"/>
      <c r="C1962" s="1"/>
      <c r="D1962" s="20"/>
    </row>
    <row r="1963" spans="1:4" ht="12.75">
      <c r="A1963" s="1"/>
      <c r="C1963" s="1"/>
      <c r="D1963" s="20"/>
    </row>
    <row r="1964" spans="1:4" ht="12.75">
      <c r="A1964" s="1"/>
      <c r="C1964" s="1"/>
      <c r="D1964" s="20"/>
    </row>
    <row r="1965" spans="1:4" ht="12.75">
      <c r="A1965" s="1"/>
      <c r="C1965" s="1"/>
      <c r="D1965" s="20"/>
    </row>
    <row r="1966" spans="1:4" ht="12.75">
      <c r="A1966" s="1"/>
      <c r="C1966" s="1"/>
      <c r="D1966" s="20"/>
    </row>
    <row r="1967" spans="1:4" ht="12.75">
      <c r="A1967" s="1"/>
      <c r="C1967" s="1"/>
      <c r="D1967" s="20"/>
    </row>
    <row r="1968" spans="1:4" ht="12.75">
      <c r="A1968" s="1"/>
      <c r="C1968" s="1"/>
      <c r="D1968" s="20"/>
    </row>
    <row r="1969" spans="1:4" ht="12.75">
      <c r="A1969" s="1"/>
      <c r="C1969" s="1"/>
      <c r="D1969" s="20"/>
    </row>
    <row r="1970" spans="1:4" ht="12.75">
      <c r="A1970" s="1"/>
      <c r="C1970" s="1"/>
      <c r="D1970" s="20"/>
    </row>
    <row r="1971" spans="1:4" ht="12.75">
      <c r="A1971" s="1"/>
      <c r="C1971" s="1"/>
      <c r="D1971" s="20"/>
    </row>
    <row r="1972" spans="1:4" ht="12.75">
      <c r="A1972" s="1"/>
      <c r="C1972" s="1"/>
      <c r="D1972" s="20"/>
    </row>
    <row r="1973" spans="1:4" ht="12.75">
      <c r="A1973" s="1"/>
      <c r="C1973" s="1"/>
      <c r="D1973" s="20"/>
    </row>
    <row r="1974" spans="1:4" ht="12.75">
      <c r="A1974" s="1"/>
      <c r="C1974" s="1"/>
      <c r="D1974" s="20"/>
    </row>
    <row r="1975" spans="1:4" ht="12.75">
      <c r="A1975" s="1"/>
      <c r="C1975" s="1"/>
      <c r="D1975" s="20"/>
    </row>
    <row r="1976" spans="1:4" ht="12.75">
      <c r="A1976" s="1"/>
      <c r="C1976" s="1"/>
      <c r="D1976" s="20"/>
    </row>
    <row r="1977" spans="1:4" ht="12.75">
      <c r="A1977" s="1"/>
      <c r="C1977" s="1"/>
      <c r="D1977" s="20"/>
    </row>
    <row r="1978" spans="1:4" ht="12.75">
      <c r="A1978" s="1"/>
      <c r="C1978" s="1"/>
      <c r="D1978" s="20"/>
    </row>
    <row r="1979" spans="1:4" ht="12.75">
      <c r="A1979" s="1"/>
      <c r="C1979" s="1"/>
      <c r="D1979" s="20"/>
    </row>
    <row r="1980" spans="1:4" ht="12.75">
      <c r="A1980" s="1"/>
      <c r="C1980" s="1"/>
      <c r="D1980" s="20"/>
    </row>
    <row r="1981" spans="1:4" ht="12.75">
      <c r="A1981" s="1"/>
      <c r="C1981" s="1"/>
      <c r="D1981" s="20"/>
    </row>
    <row r="1982" spans="1:4" ht="12.75">
      <c r="A1982" s="1"/>
      <c r="C1982" s="1"/>
      <c r="D1982" s="20"/>
    </row>
    <row r="1983" spans="1:4" ht="12.75">
      <c r="A1983" s="1"/>
      <c r="C1983" s="1"/>
      <c r="D1983" s="20"/>
    </row>
    <row r="1984" spans="1:4" ht="12.75">
      <c r="A1984" s="1"/>
      <c r="C1984" s="1"/>
      <c r="D1984" s="20"/>
    </row>
    <row r="1985" spans="1:4" ht="12.75">
      <c r="A1985" s="1"/>
      <c r="C1985" s="1"/>
      <c r="D1985" s="20"/>
    </row>
    <row r="1986" spans="1:4" ht="12.75">
      <c r="A1986" s="1"/>
      <c r="C1986" s="1"/>
      <c r="D1986" s="20"/>
    </row>
    <row r="1987" spans="1:4" ht="12.75">
      <c r="A1987" s="1"/>
      <c r="C1987" s="1"/>
      <c r="D1987" s="20"/>
    </row>
    <row r="1988" spans="1:4" ht="12.75">
      <c r="A1988" s="1"/>
      <c r="C1988" s="1"/>
      <c r="D1988" s="20"/>
    </row>
    <row r="1989" spans="1:4" ht="12.75">
      <c r="A1989" s="1"/>
      <c r="C1989" s="1"/>
      <c r="D1989" s="20"/>
    </row>
    <row r="1990" spans="1:4" ht="12.75">
      <c r="A1990" s="1"/>
      <c r="C1990" s="1"/>
      <c r="D1990" s="20"/>
    </row>
    <row r="1991" spans="1:4" ht="12.75">
      <c r="A1991" s="1"/>
      <c r="C1991" s="1"/>
      <c r="D1991" s="20"/>
    </row>
    <row r="1992" spans="1:4" ht="12.75">
      <c r="A1992" s="1"/>
      <c r="C1992" s="1"/>
      <c r="D1992" s="20"/>
    </row>
    <row r="1993" spans="1:4" ht="12.75">
      <c r="A1993" s="1"/>
      <c r="C1993" s="1"/>
      <c r="D1993" s="20"/>
    </row>
    <row r="1994" spans="1:4" ht="12.75">
      <c r="A1994" s="1"/>
      <c r="C1994" s="1"/>
      <c r="D1994" s="20"/>
    </row>
    <row r="1995" spans="1:4" ht="12.75">
      <c r="A1995" s="1"/>
      <c r="C1995" s="1"/>
      <c r="D1995" s="20"/>
    </row>
    <row r="1996" spans="1:4" ht="12.75">
      <c r="A1996" s="1"/>
      <c r="C1996" s="1"/>
      <c r="D1996" s="20"/>
    </row>
    <row r="1997" spans="1:4" ht="12.75">
      <c r="A1997" s="1"/>
      <c r="C1997" s="1"/>
      <c r="D1997" s="20"/>
    </row>
    <row r="1998" spans="1:4" ht="12.75">
      <c r="A1998" s="1"/>
      <c r="C1998" s="1"/>
      <c r="D1998" s="20"/>
    </row>
    <row r="1999" spans="1:4" ht="12.75">
      <c r="A1999" s="1"/>
      <c r="C1999" s="1"/>
      <c r="D1999" s="20"/>
    </row>
    <row r="2000" spans="1:4" ht="12.75">
      <c r="A2000" s="1"/>
      <c r="C2000" s="1"/>
      <c r="D2000" s="20"/>
    </row>
    <row r="2001" spans="1:4" ht="12.75">
      <c r="A2001" s="1"/>
      <c r="C2001" s="1"/>
      <c r="D2001" s="20"/>
    </row>
    <row r="2002" spans="1:4" ht="12.75">
      <c r="A2002" s="1"/>
      <c r="C2002" s="1"/>
      <c r="D2002" s="20"/>
    </row>
    <row r="2003" spans="1:4" ht="12.75">
      <c r="A2003" s="1"/>
      <c r="C2003" s="1"/>
      <c r="D2003" s="20"/>
    </row>
    <row r="2004" spans="1:4" ht="12.75">
      <c r="A2004" s="1"/>
      <c r="C2004" s="1"/>
      <c r="D2004" s="20"/>
    </row>
    <row r="2005" spans="1:4" ht="12.75">
      <c r="A2005" s="1"/>
      <c r="C2005" s="1"/>
      <c r="D2005" s="20"/>
    </row>
    <row r="2006" spans="1:4" ht="12.75">
      <c r="A2006" s="1"/>
      <c r="C2006" s="1"/>
      <c r="D2006" s="20"/>
    </row>
    <row r="2007" spans="1:4" ht="12.75">
      <c r="A2007" s="1"/>
      <c r="C2007" s="1"/>
      <c r="D2007" s="20"/>
    </row>
    <row r="2008" spans="1:4" ht="12.75">
      <c r="A2008" s="1"/>
      <c r="C2008" s="1"/>
      <c r="D2008" s="20"/>
    </row>
    <row r="2009" spans="1:4" ht="12.75">
      <c r="A2009" s="1"/>
      <c r="C2009" s="1"/>
      <c r="D2009" s="20"/>
    </row>
    <row r="2010" spans="1:4" ht="12.75">
      <c r="A2010" s="1"/>
      <c r="C2010" s="1"/>
      <c r="D2010" s="20"/>
    </row>
    <row r="2011" spans="1:4" ht="12.75">
      <c r="A2011" s="1"/>
      <c r="C2011" s="1"/>
      <c r="D2011" s="20"/>
    </row>
    <row r="2012" spans="1:4" ht="12.75">
      <c r="A2012" s="1"/>
      <c r="C2012" s="1"/>
      <c r="D2012" s="20"/>
    </row>
    <row r="2013" spans="1:4" ht="12.75">
      <c r="A2013" s="1"/>
      <c r="C2013" s="1"/>
      <c r="D2013" s="20"/>
    </row>
    <row r="2014" spans="1:4" ht="12.75">
      <c r="A2014" s="1"/>
      <c r="C2014" s="1"/>
      <c r="D2014" s="20"/>
    </row>
    <row r="2015" spans="1:4" ht="12.75">
      <c r="A2015" s="1"/>
      <c r="C2015" s="1"/>
      <c r="D2015" s="20"/>
    </row>
    <row r="2016" spans="1:4" ht="12.75">
      <c r="A2016" s="1"/>
      <c r="C2016" s="1"/>
      <c r="D2016" s="20"/>
    </row>
    <row r="2017" spans="1:4" ht="12.75">
      <c r="A2017" s="1"/>
      <c r="C2017" s="1"/>
      <c r="D2017" s="20"/>
    </row>
    <row r="2018" spans="1:4" ht="12.75">
      <c r="A2018" s="1"/>
      <c r="C2018" s="1"/>
      <c r="D2018" s="20"/>
    </row>
    <row r="2019" spans="1:4" ht="12.75">
      <c r="A2019" s="1"/>
      <c r="C2019" s="1"/>
      <c r="D2019" s="20"/>
    </row>
    <row r="2020" spans="1:4" ht="12.75">
      <c r="A2020" s="1"/>
      <c r="C2020" s="1"/>
      <c r="D2020" s="20"/>
    </row>
    <row r="2021" spans="1:4" ht="12.75">
      <c r="A2021" s="1"/>
      <c r="C2021" s="1"/>
      <c r="D2021" s="20"/>
    </row>
    <row r="2022" spans="1:4" ht="12.75">
      <c r="A2022" s="1"/>
      <c r="C2022" s="1"/>
      <c r="D2022" s="20"/>
    </row>
    <row r="2023" spans="1:4" ht="12.75">
      <c r="A2023" s="1"/>
      <c r="C2023" s="1"/>
      <c r="D2023" s="20"/>
    </row>
    <row r="2024" spans="1:4" ht="12.75">
      <c r="A2024" s="1"/>
      <c r="C2024" s="1"/>
      <c r="D2024" s="20"/>
    </row>
    <row r="2025" spans="1:4" ht="12.75">
      <c r="A2025" s="1"/>
      <c r="C2025" s="1"/>
      <c r="D2025" s="20"/>
    </row>
    <row r="2026" spans="1:4" ht="12.75">
      <c r="A2026" s="1"/>
      <c r="C2026" s="1"/>
      <c r="D2026" s="20"/>
    </row>
    <row r="2027" spans="1:4" ht="12.75">
      <c r="A2027" s="1"/>
      <c r="C2027" s="1"/>
      <c r="D2027" s="20"/>
    </row>
    <row r="2028" spans="1:4" ht="12.75">
      <c r="A2028" s="1"/>
      <c r="C2028" s="1"/>
      <c r="D2028" s="20"/>
    </row>
    <row r="2029" spans="1:4" ht="12.75">
      <c r="A2029" s="1"/>
      <c r="C2029" s="1"/>
      <c r="D2029" s="20"/>
    </row>
    <row r="2030" spans="1:4" ht="12.75">
      <c r="A2030" s="1"/>
      <c r="C2030" s="1"/>
      <c r="D2030" s="20"/>
    </row>
    <row r="2031" spans="1:4" ht="12.75">
      <c r="A2031" s="1"/>
      <c r="C2031" s="1"/>
      <c r="D2031" s="20"/>
    </row>
    <row r="2032" spans="1:4" ht="12.75">
      <c r="A2032" s="1"/>
      <c r="C2032" s="1"/>
      <c r="D2032" s="20"/>
    </row>
    <row r="2033" spans="1:4" ht="12.75">
      <c r="A2033" s="1"/>
      <c r="C2033" s="1"/>
      <c r="D2033" s="20"/>
    </row>
    <row r="2034" spans="1:4" ht="12.75">
      <c r="A2034" s="1"/>
      <c r="C2034" s="1"/>
      <c r="D2034" s="20"/>
    </row>
    <row r="2035" spans="1:4" ht="12.75">
      <c r="A2035" s="1"/>
      <c r="C2035" s="1"/>
      <c r="D2035" s="20"/>
    </row>
    <row r="2036" spans="1:4" ht="12.75">
      <c r="A2036" s="1"/>
      <c r="C2036" s="1"/>
      <c r="D2036" s="20"/>
    </row>
    <row r="2037" spans="1:4" ht="12.75">
      <c r="A2037" s="1"/>
      <c r="C2037" s="1"/>
      <c r="D2037" s="20"/>
    </row>
    <row r="2038" spans="1:4" ht="12.75">
      <c r="A2038" s="1"/>
      <c r="C2038" s="1"/>
      <c r="D2038" s="20"/>
    </row>
    <row r="2039" spans="1:4" ht="12.75">
      <c r="A2039" s="1"/>
      <c r="C2039" s="1"/>
      <c r="D2039" s="20"/>
    </row>
    <row r="2040" spans="1:4" ht="12.75">
      <c r="A2040" s="1"/>
      <c r="C2040" s="1"/>
      <c r="D2040" s="20"/>
    </row>
    <row r="2041" spans="1:4" ht="12.75">
      <c r="A2041" s="1"/>
      <c r="C2041" s="1"/>
      <c r="D2041" s="20"/>
    </row>
    <row r="2042" spans="1:4" ht="12.75">
      <c r="A2042" s="1"/>
      <c r="C2042" s="1"/>
      <c r="D2042" s="20"/>
    </row>
    <row r="2043" spans="1:4" ht="12.75">
      <c r="A2043" s="1"/>
      <c r="C2043" s="1"/>
      <c r="D2043" s="20"/>
    </row>
    <row r="2044" spans="1:4" ht="12.75">
      <c r="A2044" s="1"/>
      <c r="C2044" s="1"/>
      <c r="D2044" s="20"/>
    </row>
    <row r="2045" spans="1:4" ht="12.75">
      <c r="A2045" s="1"/>
      <c r="C2045" s="1"/>
      <c r="D2045" s="20"/>
    </row>
    <row r="2046" spans="1:4" ht="12.75">
      <c r="A2046" s="1"/>
      <c r="C2046" s="1"/>
      <c r="D2046" s="20"/>
    </row>
    <row r="2047" spans="1:4" ht="12.75">
      <c r="A2047" s="1"/>
      <c r="C2047" s="1"/>
      <c r="D2047" s="20"/>
    </row>
    <row r="2048" spans="1:4" ht="12.75">
      <c r="A2048" s="1"/>
      <c r="C2048" s="1"/>
      <c r="D2048" s="20"/>
    </row>
    <row r="2049" spans="1:4" ht="12.75">
      <c r="A2049" s="1"/>
      <c r="C2049" s="1"/>
      <c r="D2049" s="20"/>
    </row>
    <row r="2050" spans="1:4" ht="12.75">
      <c r="A2050" s="1"/>
      <c r="C2050" s="1"/>
      <c r="D2050" s="20"/>
    </row>
    <row r="2051" spans="1:4" ht="12.75">
      <c r="A2051" s="1"/>
      <c r="C2051" s="1"/>
      <c r="D2051" s="20"/>
    </row>
    <row r="2052" spans="1:4" ht="12.75">
      <c r="A2052" s="1"/>
      <c r="C2052" s="1"/>
      <c r="D2052" s="20"/>
    </row>
    <row r="2053" spans="1:4" ht="12.75">
      <c r="A2053" s="1"/>
      <c r="C2053" s="1"/>
      <c r="D2053" s="20"/>
    </row>
    <row r="2054" spans="1:4" ht="12.75">
      <c r="A2054" s="1"/>
      <c r="C2054" s="1"/>
      <c r="D2054" s="20"/>
    </row>
    <row r="2055" spans="1:4" ht="12.75">
      <c r="A2055" s="1"/>
      <c r="C2055" s="1"/>
      <c r="D2055" s="20"/>
    </row>
    <row r="2056" spans="1:4" ht="12.75">
      <c r="A2056" s="1"/>
      <c r="C2056" s="1"/>
      <c r="D2056" s="20"/>
    </row>
    <row r="2057" spans="1:4" ht="12.75">
      <c r="A2057" s="1"/>
      <c r="C2057" s="1"/>
      <c r="D2057" s="20"/>
    </row>
    <row r="2058" spans="1:4" ht="12.75">
      <c r="A2058" s="1"/>
      <c r="C2058" s="1"/>
      <c r="D2058" s="20"/>
    </row>
    <row r="2059" spans="1:4" ht="12.75">
      <c r="A2059" s="1"/>
      <c r="C2059" s="1"/>
      <c r="D2059" s="20"/>
    </row>
    <row r="2060" spans="1:4" ht="12.75">
      <c r="A2060" s="1"/>
      <c r="C2060" s="1"/>
      <c r="D2060" s="20"/>
    </row>
    <row r="2061" spans="1:4" ht="12.75">
      <c r="A2061" s="1"/>
      <c r="C2061" s="1"/>
      <c r="D2061" s="20"/>
    </row>
    <row r="2062" spans="1:4" ht="12.75">
      <c r="A2062" s="1"/>
      <c r="C2062" s="1"/>
      <c r="D2062" s="20"/>
    </row>
    <row r="2063" spans="1:4" ht="12.75">
      <c r="A2063" s="1"/>
      <c r="C2063" s="1"/>
      <c r="D2063" s="20"/>
    </row>
    <row r="2064" spans="1:4" ht="12.75">
      <c r="A2064" s="1"/>
      <c r="C2064" s="1"/>
      <c r="D2064" s="20"/>
    </row>
    <row r="2065" spans="1:4" ht="12.75">
      <c r="A2065" s="1"/>
      <c r="C2065" s="1"/>
      <c r="D2065" s="20"/>
    </row>
    <row r="2066" spans="1:4" ht="12.75">
      <c r="A2066" s="1"/>
      <c r="C2066" s="1"/>
      <c r="D2066" s="20"/>
    </row>
    <row r="2067" spans="1:4" ht="12.75">
      <c r="A2067" s="1"/>
      <c r="C2067" s="1"/>
      <c r="D2067" s="20"/>
    </row>
    <row r="2068" spans="1:4" ht="12.75">
      <c r="A2068" s="1"/>
      <c r="C2068" s="1"/>
      <c r="D2068" s="20"/>
    </row>
    <row r="2069" spans="1:4" ht="12.75">
      <c r="A2069" s="1"/>
      <c r="C2069" s="1"/>
      <c r="D2069" s="20"/>
    </row>
    <row r="2070" spans="1:4" ht="12.75">
      <c r="A2070" s="1"/>
      <c r="C2070" s="1"/>
      <c r="D2070" s="20"/>
    </row>
    <row r="2071" spans="1:4" ht="12.75">
      <c r="A2071" s="1"/>
      <c r="C2071" s="1"/>
      <c r="D2071" s="20"/>
    </row>
    <row r="2072" spans="1:4" ht="12.75">
      <c r="A2072" s="1"/>
      <c r="C2072" s="1"/>
      <c r="D2072" s="20"/>
    </row>
    <row r="2073" spans="1:4" ht="12.75">
      <c r="A2073" s="1"/>
      <c r="C2073" s="1"/>
      <c r="D2073" s="20"/>
    </row>
    <row r="2074" spans="1:4" ht="12.75">
      <c r="A2074" s="1"/>
      <c r="C2074" s="1"/>
      <c r="D2074" s="20"/>
    </row>
    <row r="2075" spans="1:4" ht="12.75">
      <c r="A2075" s="1"/>
      <c r="C2075" s="1"/>
      <c r="D2075" s="20"/>
    </row>
    <row r="2076" spans="1:4" ht="12.75">
      <c r="A2076" s="1"/>
      <c r="C2076" s="1"/>
      <c r="D2076" s="20"/>
    </row>
    <row r="2077" spans="1:4" ht="12.75">
      <c r="A2077" s="1"/>
      <c r="C2077" s="1"/>
      <c r="D2077" s="20"/>
    </row>
    <row r="2078" spans="1:4" ht="12.75">
      <c r="A2078" s="1"/>
      <c r="C2078" s="1"/>
      <c r="D2078" s="20"/>
    </row>
    <row r="2079" spans="1:4" ht="12.75">
      <c r="A2079" s="1"/>
      <c r="C2079" s="1"/>
      <c r="D2079" s="20"/>
    </row>
    <row r="2080" spans="1:4" ht="12.75">
      <c r="A2080" s="1"/>
      <c r="C2080" s="1"/>
      <c r="D2080" s="20"/>
    </row>
    <row r="2081" spans="1:4" ht="12.75">
      <c r="A2081" s="1"/>
      <c r="C2081" s="1"/>
      <c r="D2081" s="20"/>
    </row>
    <row r="2082" spans="1:4" ht="12.75">
      <c r="A2082" s="1"/>
      <c r="C2082" s="1"/>
      <c r="D2082" s="20"/>
    </row>
    <row r="2083" spans="1:4" ht="12.75">
      <c r="A2083" s="1"/>
      <c r="C2083" s="1"/>
      <c r="D2083" s="20"/>
    </row>
    <row r="2084" spans="1:4" ht="12.75">
      <c r="A2084" s="1"/>
      <c r="C2084" s="1"/>
      <c r="D2084" s="20"/>
    </row>
    <row r="2085" spans="1:4" ht="12.75">
      <c r="A2085" s="1"/>
      <c r="C2085" s="1"/>
      <c r="D2085" s="20"/>
    </row>
    <row r="2086" spans="1:4" ht="12.75">
      <c r="A2086" s="1"/>
      <c r="C2086" s="1"/>
      <c r="D2086" s="20"/>
    </row>
    <row r="2087" spans="1:4" ht="12.75">
      <c r="A2087" s="1"/>
      <c r="C2087" s="1"/>
      <c r="D2087" s="20"/>
    </row>
    <row r="2088" spans="1:4" ht="12.75">
      <c r="A2088" s="1"/>
      <c r="C2088" s="1"/>
      <c r="D2088" s="20"/>
    </row>
    <row r="2089" spans="1:4" ht="12.75">
      <c r="A2089" s="1"/>
      <c r="C2089" s="1"/>
      <c r="D2089" s="20"/>
    </row>
    <row r="2090" spans="1:4" ht="12.75">
      <c r="A2090" s="1"/>
      <c r="C2090" s="1"/>
      <c r="D2090" s="20"/>
    </row>
    <row r="2091" spans="1:4" ht="12.75">
      <c r="A2091" s="1"/>
      <c r="C2091" s="1"/>
      <c r="D2091" s="20"/>
    </row>
    <row r="2092" spans="1:4" ht="12.75">
      <c r="A2092" s="1"/>
      <c r="C2092" s="1"/>
      <c r="D2092" s="20"/>
    </row>
    <row r="2093" spans="1:4" ht="12.75">
      <c r="A2093" s="1"/>
      <c r="C2093" s="1"/>
      <c r="D2093" s="20"/>
    </row>
    <row r="2094" spans="1:4" ht="12.75">
      <c r="A2094" s="1"/>
      <c r="C2094" s="1"/>
      <c r="D2094" s="20"/>
    </row>
    <row r="2095" spans="1:4" ht="12.75">
      <c r="A2095" s="1"/>
      <c r="C2095" s="1"/>
      <c r="D2095" s="20"/>
    </row>
    <row r="2096" spans="1:4" ht="12.75">
      <c r="A2096" s="1"/>
      <c r="C2096" s="1"/>
      <c r="D2096" s="20"/>
    </row>
    <row r="2097" spans="1:4" ht="12.75">
      <c r="A2097" s="1"/>
      <c r="C2097" s="1"/>
      <c r="D2097" s="20"/>
    </row>
    <row r="2098" spans="1:4" ht="12.75">
      <c r="A2098" s="1"/>
      <c r="C2098" s="1"/>
      <c r="D2098" s="20"/>
    </row>
    <row r="2099" spans="1:4" ht="12.75">
      <c r="A2099" s="1"/>
      <c r="C2099" s="1"/>
      <c r="D2099" s="20"/>
    </row>
    <row r="2100" spans="1:4" ht="12.75">
      <c r="A2100" s="1"/>
      <c r="C2100" s="1"/>
      <c r="D2100" s="20"/>
    </row>
    <row r="2101" spans="1:4" ht="12.75">
      <c r="A2101" s="1"/>
      <c r="C2101" s="1"/>
      <c r="D2101" s="20"/>
    </row>
    <row r="2102" spans="1:4" ht="12.75">
      <c r="A2102" s="1"/>
      <c r="C2102" s="1"/>
      <c r="D2102" s="20"/>
    </row>
    <row r="2103" spans="1:4" ht="12.75">
      <c r="A2103" s="1"/>
      <c r="C2103" s="1"/>
      <c r="D2103" s="20"/>
    </row>
    <row r="2104" spans="1:4" ht="12.75">
      <c r="A2104" s="1"/>
      <c r="C2104" s="1"/>
      <c r="D2104" s="20"/>
    </row>
    <row r="2105" spans="1:4" ht="12.75">
      <c r="A2105" s="1"/>
      <c r="C2105" s="1"/>
      <c r="D2105" s="20"/>
    </row>
    <row r="2106" spans="1:4" ht="12.75">
      <c r="A2106" s="1"/>
      <c r="C2106" s="1"/>
      <c r="D2106" s="20"/>
    </row>
    <row r="2107" spans="1:4" ht="12.75">
      <c r="A2107" s="1"/>
      <c r="C2107" s="1"/>
      <c r="D2107" s="20"/>
    </row>
    <row r="2108" spans="1:4" ht="12.75">
      <c r="A2108" s="1"/>
      <c r="C2108" s="1"/>
      <c r="D2108" s="20"/>
    </row>
    <row r="2109" spans="1:4" ht="12.75">
      <c r="A2109" s="1"/>
      <c r="C2109" s="1"/>
      <c r="D2109" s="20"/>
    </row>
    <row r="2110" spans="1:4" ht="12.75">
      <c r="A2110" s="1"/>
      <c r="C2110" s="1"/>
      <c r="D2110" s="20"/>
    </row>
    <row r="2111" spans="1:4" ht="12.75">
      <c r="A2111" s="1"/>
      <c r="C2111" s="1"/>
      <c r="D2111" s="20"/>
    </row>
    <row r="2112" spans="1:4" ht="12.75">
      <c r="A2112" s="1"/>
      <c r="C2112" s="1"/>
      <c r="D2112" s="20"/>
    </row>
    <row r="2113" spans="1:4" ht="12.75">
      <c r="A2113" s="1"/>
      <c r="C2113" s="1"/>
      <c r="D2113" s="20"/>
    </row>
    <row r="2114" spans="1:4" ht="12.75">
      <c r="A2114" s="1"/>
      <c r="C2114" s="1"/>
      <c r="D2114" s="20"/>
    </row>
    <row r="2115" spans="1:4" ht="12.75">
      <c r="A2115" s="1"/>
      <c r="C2115" s="1"/>
      <c r="D2115" s="20"/>
    </row>
    <row r="2116" spans="1:4" ht="12.75">
      <c r="A2116" s="1"/>
      <c r="C2116" s="1"/>
      <c r="D2116" s="20"/>
    </row>
    <row r="2117" spans="1:4" ht="12.75">
      <c r="A2117" s="1"/>
      <c r="C2117" s="1"/>
      <c r="D2117" s="20"/>
    </row>
    <row r="2118" spans="1:4" ht="12.75">
      <c r="A2118" s="1"/>
      <c r="C2118" s="1"/>
      <c r="D2118" s="20"/>
    </row>
    <row r="2119" spans="1:4" ht="12.75">
      <c r="A2119" s="1"/>
      <c r="C2119" s="1"/>
      <c r="D2119" s="20"/>
    </row>
    <row r="2120" spans="1:4" ht="12.75">
      <c r="A2120" s="1"/>
      <c r="C2120" s="1"/>
      <c r="D2120" s="20"/>
    </row>
    <row r="2121" spans="1:4" ht="12.75">
      <c r="A2121" s="1"/>
      <c r="C2121" s="1"/>
      <c r="D2121" s="20"/>
    </row>
    <row r="2122" spans="1:4" ht="12.75">
      <c r="A2122" s="1"/>
      <c r="C2122" s="1"/>
      <c r="D2122" s="20"/>
    </row>
    <row r="2123" spans="1:4" ht="12.75">
      <c r="A2123" s="1"/>
      <c r="C2123" s="1"/>
      <c r="D2123" s="20"/>
    </row>
    <row r="2124" spans="1:4" ht="12.75">
      <c r="A2124" s="1"/>
      <c r="C2124" s="1"/>
      <c r="D2124" s="20"/>
    </row>
    <row r="2125" spans="1:4" ht="12.75">
      <c r="A2125" s="1"/>
      <c r="C2125" s="1"/>
      <c r="D2125" s="20"/>
    </row>
    <row r="2126" spans="1:4" ht="12.75">
      <c r="A2126" s="1"/>
      <c r="C2126" s="1"/>
      <c r="D2126" s="20"/>
    </row>
    <row r="2127" spans="1:4" ht="12.75">
      <c r="A2127" s="1"/>
      <c r="C2127" s="1"/>
      <c r="D2127" s="20"/>
    </row>
    <row r="2128" spans="1:4" ht="12.75">
      <c r="A2128" s="1"/>
      <c r="C2128" s="1"/>
      <c r="D2128" s="20"/>
    </row>
    <row r="2129" spans="1:4" ht="12.75">
      <c r="A2129" s="1"/>
      <c r="C2129" s="1"/>
      <c r="D2129" s="20"/>
    </row>
    <row r="2130" spans="1:4" ht="12.75">
      <c r="A2130" s="1"/>
      <c r="C2130" s="1"/>
      <c r="D2130" s="20"/>
    </row>
    <row r="2131" spans="1:4" ht="12.75">
      <c r="A2131" s="1"/>
      <c r="C2131" s="1"/>
      <c r="D2131" s="20"/>
    </row>
    <row r="2132" spans="1:4" ht="12.75">
      <c r="A2132" s="1"/>
      <c r="C2132" s="1"/>
      <c r="D2132" s="20"/>
    </row>
    <row r="2133" spans="1:4" ht="12.75">
      <c r="A2133" s="1"/>
      <c r="C2133" s="1"/>
      <c r="D2133" s="20"/>
    </row>
    <row r="2134" spans="1:4" ht="12.75">
      <c r="A2134" s="1"/>
      <c r="C2134" s="1"/>
      <c r="D2134" s="20"/>
    </row>
    <row r="2135" spans="1:4" ht="12.75">
      <c r="A2135" s="1"/>
      <c r="C2135" s="1"/>
      <c r="D2135" s="20"/>
    </row>
    <row r="2136" spans="1:4" ht="12.75">
      <c r="A2136" s="1"/>
      <c r="C2136" s="1"/>
      <c r="D2136" s="20"/>
    </row>
    <row r="2137" spans="1:4" ht="12.75">
      <c r="A2137" s="1"/>
      <c r="C2137" s="1"/>
      <c r="D2137" s="20"/>
    </row>
    <row r="2138" spans="1:4" ht="12.75">
      <c r="A2138" s="1"/>
      <c r="C2138" s="1"/>
      <c r="D2138" s="20"/>
    </row>
    <row r="2139" spans="1:4" ht="12.75">
      <c r="A2139" s="1"/>
      <c r="C2139" s="1"/>
      <c r="D2139" s="20"/>
    </row>
    <row r="2140" spans="1:4" ht="12.75">
      <c r="A2140" s="1"/>
      <c r="C2140" s="1"/>
      <c r="D2140" s="20"/>
    </row>
    <row r="2141" spans="1:4" ht="12.75">
      <c r="A2141" s="1"/>
      <c r="C2141" s="1"/>
      <c r="D2141" s="20"/>
    </row>
    <row r="2142" spans="1:4" ht="12.75">
      <c r="A2142" s="1"/>
      <c r="C2142" s="1"/>
      <c r="D2142" s="20"/>
    </row>
    <row r="2143" spans="1:4" ht="12.75">
      <c r="A2143" s="1"/>
      <c r="C2143" s="1"/>
      <c r="D2143" s="20"/>
    </row>
    <row r="2144" spans="1:4" ht="12.75">
      <c r="A2144" s="1"/>
      <c r="C2144" s="1"/>
      <c r="D2144" s="20"/>
    </row>
    <row r="2145" spans="1:4" ht="12.75">
      <c r="A2145" s="1"/>
      <c r="C2145" s="1"/>
      <c r="D2145" s="20"/>
    </row>
    <row r="2146" spans="1:4" ht="12.75">
      <c r="A2146" s="1"/>
      <c r="C2146" s="1"/>
      <c r="D2146" s="20"/>
    </row>
    <row r="2147" spans="1:4" ht="12.75">
      <c r="A2147" s="1"/>
      <c r="C2147" s="1"/>
      <c r="D2147" s="20"/>
    </row>
    <row r="2148" spans="1:4" ht="12.75">
      <c r="A2148" s="1"/>
      <c r="C2148" s="1"/>
      <c r="D2148" s="20"/>
    </row>
    <row r="2149" spans="1:4" ht="12.75">
      <c r="A2149" s="1"/>
      <c r="C2149" s="1"/>
      <c r="D2149" s="20"/>
    </row>
    <row r="2150" spans="1:4" ht="12.75">
      <c r="A2150" s="1"/>
      <c r="C2150" s="1"/>
      <c r="D2150" s="20"/>
    </row>
    <row r="2151" spans="1:4" ht="12.75">
      <c r="A2151" s="1"/>
      <c r="C2151" s="1"/>
      <c r="D2151" s="20"/>
    </row>
    <row r="2152" spans="1:4" ht="12.75">
      <c r="A2152" s="1"/>
      <c r="C2152" s="1"/>
      <c r="D2152" s="20"/>
    </row>
    <row r="2153" spans="1:4" ht="12.75">
      <c r="A2153" s="1"/>
      <c r="C2153" s="1"/>
      <c r="D2153" s="20"/>
    </row>
    <row r="2154" spans="1:4" ht="12.75">
      <c r="A2154" s="1"/>
      <c r="C2154" s="1"/>
      <c r="D2154" s="20"/>
    </row>
    <row r="2155" spans="1:4" ht="12.75">
      <c r="A2155" s="1"/>
      <c r="C2155" s="1"/>
      <c r="D2155" s="20"/>
    </row>
    <row r="2156" spans="1:4" ht="12.75">
      <c r="A2156" s="1"/>
      <c r="C2156" s="1"/>
      <c r="D2156" s="20"/>
    </row>
    <row r="2157" spans="1:4" ht="12.75">
      <c r="A2157" s="1"/>
      <c r="C2157" s="1"/>
      <c r="D2157" s="20"/>
    </row>
    <row r="2158" spans="1:4" ht="12.75">
      <c r="A2158" s="1"/>
      <c r="C2158" s="1"/>
      <c r="D2158" s="20"/>
    </row>
    <row r="2159" spans="1:4" ht="12.75">
      <c r="A2159" s="1"/>
      <c r="C2159" s="1"/>
      <c r="D2159" s="20"/>
    </row>
    <row r="2160" spans="1:4" ht="12.75">
      <c r="A2160" s="1"/>
      <c r="C2160" s="1"/>
      <c r="D2160" s="20"/>
    </row>
    <row r="2161" spans="1:4" ht="12.75">
      <c r="A2161" s="1"/>
      <c r="C2161" s="1"/>
      <c r="D2161" s="20"/>
    </row>
    <row r="2162" spans="1:4" ht="12.75">
      <c r="A2162" s="1"/>
      <c r="C2162" s="1"/>
      <c r="D2162" s="20"/>
    </row>
    <row r="2163" spans="1:4" ht="12.75">
      <c r="A2163" s="1"/>
      <c r="C2163" s="1"/>
      <c r="D2163" s="20"/>
    </row>
    <row r="2164" spans="1:4" ht="12.75">
      <c r="A2164" s="1"/>
      <c r="C2164" s="1"/>
      <c r="D2164" s="20"/>
    </row>
    <row r="2165" spans="1:4" ht="12.75">
      <c r="A2165" s="1"/>
      <c r="C2165" s="1"/>
      <c r="D2165" s="20"/>
    </row>
    <row r="2166" spans="1:4" ht="12.75">
      <c r="A2166" s="1"/>
      <c r="C2166" s="1"/>
      <c r="D2166" s="20"/>
    </row>
    <row r="2167" spans="1:4" ht="12.75">
      <c r="A2167" s="1"/>
      <c r="C2167" s="1"/>
      <c r="D2167" s="20"/>
    </row>
    <row r="2168" spans="1:4" ht="12.75">
      <c r="A2168" s="1"/>
      <c r="C2168" s="1"/>
      <c r="D2168" s="20"/>
    </row>
    <row r="2169" spans="1:4" ht="12.75">
      <c r="A2169" s="1"/>
      <c r="C2169" s="1"/>
      <c r="D2169" s="20"/>
    </row>
    <row r="2170" spans="1:4" ht="12.75">
      <c r="A2170" s="1"/>
      <c r="C2170" s="1"/>
      <c r="D2170" s="20"/>
    </row>
    <row r="2171" spans="1:4" ht="12.75">
      <c r="A2171" s="1"/>
      <c r="C2171" s="1"/>
      <c r="D2171" s="20"/>
    </row>
    <row r="2172" spans="1:4" ht="12.75">
      <c r="A2172" s="1"/>
      <c r="C2172" s="1"/>
      <c r="D2172" s="20"/>
    </row>
    <row r="2173" spans="1:4" ht="12.75">
      <c r="A2173" s="1"/>
      <c r="C2173" s="1"/>
      <c r="D2173" s="20"/>
    </row>
    <row r="2174" spans="1:4" ht="12.75">
      <c r="A2174" s="1"/>
      <c r="C2174" s="1"/>
      <c r="D2174" s="20"/>
    </row>
    <row r="2175" spans="1:4" ht="12.75">
      <c r="A2175" s="1"/>
      <c r="C2175" s="1"/>
      <c r="D2175" s="20"/>
    </row>
    <row r="2176" spans="1:4" ht="12.75">
      <c r="A2176" s="1"/>
      <c r="C2176" s="1"/>
      <c r="D2176" s="20"/>
    </row>
    <row r="2177" spans="1:4" ht="12.75">
      <c r="A2177" s="1"/>
      <c r="C2177" s="1"/>
      <c r="D2177" s="20"/>
    </row>
    <row r="2178" spans="1:4" ht="12.75">
      <c r="A2178" s="1"/>
      <c r="C2178" s="1"/>
      <c r="D2178" s="20"/>
    </row>
    <row r="2179" spans="1:4" ht="12.75">
      <c r="A2179" s="1"/>
      <c r="C2179" s="1"/>
      <c r="D2179" s="20"/>
    </row>
    <row r="2180" spans="1:4" ht="12.75">
      <c r="A2180" s="1"/>
      <c r="C2180" s="1"/>
      <c r="D2180" s="20"/>
    </row>
    <row r="2181" spans="1:4" ht="12.75">
      <c r="A2181" s="1"/>
      <c r="C2181" s="1"/>
      <c r="D2181" s="20"/>
    </row>
    <row r="2182" spans="1:4" ht="12.75">
      <c r="A2182" s="1"/>
      <c r="C2182" s="1"/>
      <c r="D2182" s="20"/>
    </row>
    <row r="2183" spans="1:4" ht="12.75">
      <c r="A2183" s="1"/>
      <c r="C2183" s="1"/>
      <c r="D2183" s="20"/>
    </row>
    <row r="2184" spans="1:4" ht="12.75">
      <c r="A2184" s="1"/>
      <c r="C2184" s="1"/>
      <c r="D2184" s="20"/>
    </row>
    <row r="2185" spans="1:4" ht="12.75">
      <c r="A2185" s="1"/>
      <c r="C2185" s="1"/>
      <c r="D2185" s="20"/>
    </row>
    <row r="2186" spans="1:4" ht="12.75">
      <c r="A2186" s="1"/>
      <c r="C2186" s="1"/>
      <c r="D2186" s="20"/>
    </row>
    <row r="2187" spans="1:4" ht="12.75">
      <c r="A2187" s="1"/>
      <c r="C2187" s="1"/>
      <c r="D2187" s="20"/>
    </row>
    <row r="2188" spans="1:4" ht="12.75">
      <c r="A2188" s="1"/>
      <c r="C2188" s="1"/>
      <c r="D2188" s="20"/>
    </row>
    <row r="2189" spans="1:4" ht="12.75">
      <c r="A2189" s="1"/>
      <c r="C2189" s="1"/>
      <c r="D2189" s="20"/>
    </row>
    <row r="2190" spans="1:4" ht="12.75">
      <c r="A2190" s="1"/>
      <c r="C2190" s="1"/>
      <c r="D2190" s="20"/>
    </row>
    <row r="2191" spans="1:4" ht="12.75">
      <c r="A2191" s="1"/>
      <c r="C2191" s="1"/>
      <c r="D2191" s="20"/>
    </row>
    <row r="2192" spans="1:4" ht="12.75">
      <c r="A2192" s="1"/>
      <c r="C2192" s="1"/>
      <c r="D2192" s="20"/>
    </row>
    <row r="2193" spans="1:4" ht="12.75">
      <c r="A2193" s="1"/>
      <c r="C2193" s="1"/>
      <c r="D2193" s="20"/>
    </row>
    <row r="2194" spans="1:4" ht="12.75">
      <c r="A2194" s="1"/>
      <c r="C2194" s="1"/>
      <c r="D2194" s="20"/>
    </row>
    <row r="2195" spans="1:4" ht="12.75">
      <c r="A2195" s="1"/>
      <c r="C2195" s="1"/>
      <c r="D2195" s="20"/>
    </row>
    <row r="2196" spans="1:4" ht="12.75">
      <c r="A2196" s="1"/>
      <c r="C2196" s="1"/>
      <c r="D2196" s="20"/>
    </row>
    <row r="2197" spans="1:4" ht="12.75">
      <c r="A2197" s="1"/>
      <c r="C2197" s="1"/>
      <c r="D2197" s="20"/>
    </row>
    <row r="2198" spans="1:4" ht="12.75">
      <c r="A2198" s="1"/>
      <c r="C2198" s="1"/>
      <c r="D2198" s="20"/>
    </row>
    <row r="2199" spans="1:4" ht="12.75">
      <c r="A2199" s="1"/>
      <c r="C2199" s="1"/>
      <c r="D2199" s="20"/>
    </row>
    <row r="2200" spans="1:4" ht="12.75">
      <c r="A2200" s="1"/>
      <c r="C2200" s="1"/>
      <c r="D2200" s="20"/>
    </row>
    <row r="2201" spans="1:4" ht="12.75">
      <c r="A2201" s="1"/>
      <c r="C2201" s="1"/>
      <c r="D2201" s="20"/>
    </row>
    <row r="2202" spans="1:4" ht="12.75">
      <c r="A2202" s="1"/>
      <c r="C2202" s="1"/>
      <c r="D2202" s="20"/>
    </row>
    <row r="2203" spans="1:4" ht="12.75">
      <c r="A2203" s="1"/>
      <c r="C2203" s="1"/>
      <c r="D2203" s="20"/>
    </row>
    <row r="2204" spans="1:4" ht="12.75">
      <c r="A2204" s="1"/>
      <c r="C2204" s="1"/>
      <c r="D2204" s="20"/>
    </row>
    <row r="2205" spans="1:4" ht="12.75">
      <c r="A2205" s="1"/>
      <c r="C2205" s="1"/>
      <c r="D2205" s="20"/>
    </row>
    <row r="2206" spans="1:4" ht="12.75">
      <c r="A2206" s="1"/>
      <c r="C2206" s="1"/>
      <c r="D2206" s="20"/>
    </row>
    <row r="2207" spans="1:4" ht="12.75">
      <c r="A2207" s="1"/>
      <c r="C2207" s="1"/>
      <c r="D2207" s="20"/>
    </row>
    <row r="2208" spans="1:4" ht="12.75">
      <c r="A2208" s="1"/>
      <c r="C2208" s="1"/>
      <c r="D2208" s="20"/>
    </row>
    <row r="2209" spans="1:4" ht="12.75">
      <c r="A2209" s="1"/>
      <c r="C2209" s="1"/>
      <c r="D2209" s="20"/>
    </row>
    <row r="2210" spans="1:4" ht="12.75">
      <c r="A2210" s="1"/>
      <c r="C2210" s="1"/>
      <c r="D2210" s="20"/>
    </row>
    <row r="2211" spans="1:4" ht="12.75">
      <c r="A2211" s="1"/>
      <c r="C2211" s="1"/>
      <c r="D2211" s="20"/>
    </row>
    <row r="2212" spans="1:4" ht="12.75">
      <c r="A2212" s="1"/>
      <c r="C2212" s="1"/>
      <c r="D2212" s="20"/>
    </row>
    <row r="2213" spans="1:4" ht="12.75">
      <c r="A2213" s="1"/>
      <c r="C2213" s="1"/>
      <c r="D2213" s="20"/>
    </row>
    <row r="2214" spans="1:4" ht="12.75">
      <c r="A2214" s="1"/>
      <c r="C2214" s="1"/>
      <c r="D2214" s="20"/>
    </row>
    <row r="2215" spans="1:4" ht="12.75">
      <c r="A2215" s="1"/>
      <c r="C2215" s="1"/>
      <c r="D2215" s="20"/>
    </row>
    <row r="2216" spans="1:4" ht="12.75">
      <c r="A2216" s="1"/>
      <c r="C2216" s="1"/>
      <c r="D2216" s="20"/>
    </row>
    <row r="2217" spans="1:4" ht="12.75">
      <c r="A2217" s="1"/>
      <c r="C2217" s="1"/>
      <c r="D2217" s="20"/>
    </row>
    <row r="2218" spans="1:4" ht="12.75">
      <c r="A2218" s="1"/>
      <c r="C2218" s="1"/>
      <c r="D2218" s="20"/>
    </row>
    <row r="2219" spans="1:4" ht="12.75">
      <c r="A2219" s="1"/>
      <c r="C2219" s="1"/>
      <c r="D2219" s="20"/>
    </row>
    <row r="2220" spans="1:4" ht="12.75">
      <c r="A2220" s="1"/>
      <c r="C2220" s="1"/>
      <c r="D2220" s="20"/>
    </row>
    <row r="2221" spans="1:4" ht="12.75">
      <c r="A2221" s="1"/>
      <c r="C2221" s="1"/>
      <c r="D2221" s="20"/>
    </row>
    <row r="2222" spans="1:4" ht="12.75">
      <c r="A2222" s="1"/>
      <c r="C2222" s="1"/>
      <c r="D2222" s="20"/>
    </row>
    <row r="2223" spans="1:4" ht="12.75">
      <c r="A2223" s="1"/>
      <c r="C2223" s="1"/>
      <c r="D2223" s="20"/>
    </row>
    <row r="2224" spans="1:4" ht="12.75">
      <c r="A2224" s="1"/>
      <c r="C2224" s="1"/>
      <c r="D2224" s="20"/>
    </row>
    <row r="2225" spans="1:4" ht="12.75">
      <c r="A2225" s="1"/>
      <c r="C2225" s="1"/>
      <c r="D2225" s="20"/>
    </row>
    <row r="2226" spans="1:4" ht="12.75">
      <c r="A2226" s="1"/>
      <c r="C2226" s="1"/>
      <c r="D2226" s="20"/>
    </row>
    <row r="2227" spans="1:4" ht="12.75">
      <c r="A2227" s="1"/>
      <c r="C2227" s="1"/>
      <c r="D2227" s="20"/>
    </row>
    <row r="2228" spans="1:4" ht="12.75">
      <c r="A2228" s="1"/>
      <c r="C2228" s="1"/>
      <c r="D2228" s="20"/>
    </row>
    <row r="2229" spans="1:4" ht="12.75">
      <c r="A2229" s="1"/>
      <c r="C2229" s="1"/>
      <c r="D2229" s="20"/>
    </row>
    <row r="2230" spans="1:4" ht="12.75">
      <c r="A2230" s="1"/>
      <c r="C2230" s="1"/>
      <c r="D2230" s="20"/>
    </row>
    <row r="2231" spans="1:4" ht="12.75">
      <c r="A2231" s="1"/>
      <c r="C2231" s="1"/>
      <c r="D2231" s="20"/>
    </row>
    <row r="2232" spans="1:4" ht="12.75">
      <c r="A2232" s="1"/>
      <c r="C2232" s="1"/>
      <c r="D2232" s="20"/>
    </row>
    <row r="2233" spans="1:4" ht="12.75">
      <c r="A2233" s="1"/>
      <c r="C2233" s="1"/>
      <c r="D2233" s="20"/>
    </row>
    <row r="2234" spans="1:4" ht="12.75">
      <c r="A2234" s="1"/>
      <c r="C2234" s="1"/>
      <c r="D2234" s="20"/>
    </row>
    <row r="2235" spans="1:4" ht="12.75">
      <c r="A2235" s="1"/>
      <c r="C2235" s="1"/>
      <c r="D2235" s="20"/>
    </row>
    <row r="2236" spans="1:4" ht="12.75">
      <c r="A2236" s="1"/>
      <c r="C2236" s="1"/>
      <c r="D2236" s="20"/>
    </row>
    <row r="2237" spans="1:4" ht="12.75">
      <c r="A2237" s="1"/>
      <c r="C2237" s="1"/>
      <c r="D2237" s="20"/>
    </row>
    <row r="2238" spans="1:4" ht="12.75">
      <c r="A2238" s="1"/>
      <c r="C2238" s="1"/>
      <c r="D2238" s="20"/>
    </row>
    <row r="2239" spans="1:4" ht="12.75">
      <c r="A2239" s="1"/>
      <c r="C2239" s="1"/>
      <c r="D2239" s="20"/>
    </row>
    <row r="2240" spans="1:4" ht="12.75">
      <c r="A2240" s="1"/>
      <c r="C2240" s="1"/>
      <c r="D2240" s="20"/>
    </row>
    <row r="2241" spans="1:4" ht="12.75">
      <c r="A2241" s="1"/>
      <c r="C2241" s="1"/>
      <c r="D2241" s="20"/>
    </row>
    <row r="2242" spans="1:4" ht="12.75">
      <c r="A2242" s="1"/>
      <c r="C2242" s="1"/>
      <c r="D2242" s="20"/>
    </row>
    <row r="2243" spans="1:4" ht="12.75">
      <c r="A2243" s="1"/>
      <c r="C2243" s="1"/>
      <c r="D2243" s="20"/>
    </row>
    <row r="2244" spans="1:4" ht="12.75">
      <c r="A2244" s="1"/>
      <c r="C2244" s="1"/>
      <c r="D2244" s="20"/>
    </row>
    <row r="2245" spans="1:4" ht="12.75">
      <c r="A2245" s="1"/>
      <c r="C2245" s="1"/>
      <c r="D2245" s="20"/>
    </row>
    <row r="2246" spans="1:4" ht="12.75">
      <c r="A2246" s="1"/>
      <c r="C2246" s="1"/>
      <c r="D2246" s="20"/>
    </row>
    <row r="2247" spans="1:4" ht="12.75">
      <c r="A2247" s="1"/>
      <c r="C2247" s="1"/>
      <c r="D2247" s="20"/>
    </row>
    <row r="2248" spans="1:4" ht="12.75">
      <c r="A2248" s="1"/>
      <c r="C2248" s="1"/>
      <c r="D2248" s="20"/>
    </row>
    <row r="2249" spans="1:4" ht="12.75">
      <c r="A2249" s="1"/>
      <c r="C2249" s="1"/>
      <c r="D2249" s="20"/>
    </row>
    <row r="2250" spans="1:4" ht="12.75">
      <c r="A2250" s="1"/>
      <c r="C2250" s="1"/>
      <c r="D2250" s="20"/>
    </row>
    <row r="2251" spans="1:4" ht="12.75">
      <c r="A2251" s="1"/>
      <c r="C2251" s="1"/>
      <c r="D2251" s="20"/>
    </row>
    <row r="2252" spans="1:4" ht="12.75">
      <c r="A2252" s="1"/>
      <c r="C2252" s="1"/>
      <c r="D2252" s="20"/>
    </row>
    <row r="2253" spans="1:4" ht="12.75">
      <c r="A2253" s="1"/>
      <c r="C2253" s="1"/>
      <c r="D2253" s="20"/>
    </row>
    <row r="2254" spans="1:4" ht="12.75">
      <c r="A2254" s="1"/>
      <c r="C2254" s="1"/>
      <c r="D2254" s="20"/>
    </row>
    <row r="2255" spans="1:4" ht="12.75">
      <c r="A2255" s="1"/>
      <c r="C2255" s="1"/>
      <c r="D2255" s="20"/>
    </row>
    <row r="2256" spans="1:4" ht="12.75">
      <c r="A2256" s="1"/>
      <c r="C2256" s="1"/>
      <c r="D2256" s="20"/>
    </row>
    <row r="2257" spans="1:4" ht="12.75">
      <c r="A2257" s="1"/>
      <c r="C2257" s="1"/>
      <c r="D2257" s="20"/>
    </row>
    <row r="2258" spans="1:4" ht="12.75">
      <c r="A2258" s="1"/>
      <c r="C2258" s="1"/>
      <c r="D2258" s="20"/>
    </row>
    <row r="2259" spans="1:4" ht="12.75">
      <c r="A2259" s="1"/>
      <c r="C2259" s="1"/>
      <c r="D2259" s="20"/>
    </row>
    <row r="2260" spans="1:4" ht="12.75">
      <c r="A2260" s="1"/>
      <c r="C2260" s="1"/>
      <c r="D2260" s="20"/>
    </row>
    <row r="2261" spans="1:4" ht="12.75">
      <c r="A2261" s="1"/>
      <c r="C2261" s="1"/>
      <c r="D2261" s="20"/>
    </row>
    <row r="2262" spans="1:4" ht="12.75">
      <c r="A2262" s="1"/>
      <c r="C2262" s="1"/>
      <c r="D2262" s="20"/>
    </row>
    <row r="2263" spans="1:4" ht="12.75">
      <c r="A2263" s="1"/>
      <c r="C2263" s="1"/>
      <c r="D2263" s="20"/>
    </row>
    <row r="2264" spans="1:4" ht="12.75">
      <c r="A2264" s="1"/>
      <c r="C2264" s="1"/>
      <c r="D2264" s="20"/>
    </row>
    <row r="2265" spans="1:4" ht="12.75">
      <c r="A2265" s="1"/>
      <c r="C2265" s="1"/>
      <c r="D2265" s="20"/>
    </row>
    <row r="2266" spans="1:4" ht="12.75">
      <c r="A2266" s="1"/>
      <c r="C2266" s="1"/>
      <c r="D2266" s="20"/>
    </row>
    <row r="2267" spans="1:4" ht="12.75">
      <c r="A2267" s="1"/>
      <c r="C2267" s="1"/>
      <c r="D2267" s="20"/>
    </row>
    <row r="2268" spans="1:4" ht="12.75">
      <c r="A2268" s="1"/>
      <c r="C2268" s="1"/>
      <c r="D2268" s="20"/>
    </row>
    <row r="2269" spans="1:4" ht="12.75">
      <c r="A2269" s="1"/>
      <c r="C2269" s="1"/>
      <c r="D2269" s="20"/>
    </row>
    <row r="2270" spans="1:4" ht="12.75">
      <c r="A2270" s="1"/>
      <c r="C2270" s="1"/>
      <c r="D2270" s="20"/>
    </row>
    <row r="2271" spans="1:4" ht="12.75">
      <c r="A2271" s="1"/>
      <c r="C2271" s="1"/>
      <c r="D2271" s="20"/>
    </row>
    <row r="2272" spans="1:4" ht="12.75">
      <c r="A2272" s="1"/>
      <c r="C2272" s="1"/>
      <c r="D2272" s="20"/>
    </row>
    <row r="2273" spans="1:4" ht="12.75">
      <c r="A2273" s="1"/>
      <c r="C2273" s="1"/>
      <c r="D2273" s="20"/>
    </row>
    <row r="2274" spans="1:4" ht="12.75">
      <c r="A2274" s="1"/>
      <c r="C2274" s="1"/>
      <c r="D2274" s="20"/>
    </row>
    <row r="2275" spans="1:4" ht="12.75">
      <c r="A2275" s="1"/>
      <c r="C2275" s="1"/>
      <c r="D2275" s="20"/>
    </row>
    <row r="2276" spans="1:4" ht="12.75">
      <c r="A2276" s="1"/>
      <c r="C2276" s="1"/>
      <c r="D2276" s="20"/>
    </row>
    <row r="2277" spans="1:4" ht="12.75">
      <c r="A2277" s="1"/>
      <c r="C2277" s="1"/>
      <c r="D2277" s="20"/>
    </row>
    <row r="2278" spans="1:4" ht="12.75">
      <c r="A2278" s="1"/>
      <c r="C2278" s="1"/>
      <c r="D2278" s="20"/>
    </row>
    <row r="2279" spans="1:4" ht="12.75">
      <c r="A2279" s="1"/>
      <c r="C2279" s="1"/>
      <c r="D2279" s="20"/>
    </row>
    <row r="2280" spans="1:4" ht="12.75">
      <c r="A2280" s="1"/>
      <c r="C2280" s="1"/>
      <c r="D2280" s="20"/>
    </row>
    <row r="2281" spans="1:4" ht="12.75">
      <c r="A2281" s="1"/>
      <c r="C2281" s="1"/>
      <c r="D2281" s="20"/>
    </row>
    <row r="2282" spans="1:4" ht="12.75">
      <c r="A2282" s="1"/>
      <c r="C2282" s="1"/>
      <c r="D2282" s="20"/>
    </row>
    <row r="2283" spans="1:4" ht="12.75">
      <c r="A2283" s="1"/>
      <c r="C2283" s="1"/>
      <c r="D2283" s="20"/>
    </row>
    <row r="2284" spans="1:4" ht="12.75">
      <c r="A2284" s="1"/>
      <c r="C2284" s="1"/>
      <c r="D2284" s="20"/>
    </row>
    <row r="2285" spans="1:4" ht="12.75">
      <c r="A2285" s="1"/>
      <c r="C2285" s="1"/>
      <c r="D2285" s="20"/>
    </row>
    <row r="2286" spans="1:4" ht="12.75">
      <c r="A2286" s="1"/>
      <c r="C2286" s="1"/>
      <c r="D2286" s="20"/>
    </row>
    <row r="2287" spans="1:4" ht="12.75">
      <c r="A2287" s="1"/>
      <c r="C2287" s="1"/>
      <c r="D2287" s="20"/>
    </row>
    <row r="2288" spans="1:4" ht="12.75">
      <c r="A2288" s="1"/>
      <c r="C2288" s="1"/>
      <c r="D2288" s="20"/>
    </row>
    <row r="2289" spans="1:4" ht="12.75">
      <c r="A2289" s="1"/>
      <c r="C2289" s="1"/>
      <c r="D2289" s="20"/>
    </row>
    <row r="2290" spans="1:4" ht="12.75">
      <c r="A2290" s="1"/>
      <c r="C2290" s="1"/>
      <c r="D2290" s="20"/>
    </row>
    <row r="2291" spans="1:4" ht="12.75">
      <c r="A2291" s="1"/>
      <c r="C2291" s="1"/>
      <c r="D2291" s="20"/>
    </row>
    <row r="2292" spans="1:4" ht="12.75">
      <c r="A2292" s="1"/>
      <c r="C2292" s="1"/>
      <c r="D2292" s="20"/>
    </row>
    <row r="2293" spans="1:4" ht="12.75">
      <c r="A2293" s="1"/>
      <c r="C2293" s="1"/>
      <c r="D2293" s="20"/>
    </row>
    <row r="2294" spans="1:4" ht="12.75">
      <c r="A2294" s="1"/>
      <c r="C2294" s="1"/>
      <c r="D2294" s="20"/>
    </row>
    <row r="2295" spans="1:4" ht="12.75">
      <c r="A2295" s="1"/>
      <c r="C2295" s="1"/>
      <c r="D2295" s="20"/>
    </row>
    <row r="2296" spans="1:4" ht="12.75">
      <c r="A2296" s="1"/>
      <c r="C2296" s="1"/>
      <c r="D2296" s="20"/>
    </row>
    <row r="2297" spans="1:4" ht="12.75">
      <c r="A2297" s="1"/>
      <c r="C2297" s="1"/>
      <c r="D2297" s="20"/>
    </row>
    <row r="2298" spans="1:4" ht="12.75">
      <c r="A2298" s="1"/>
      <c r="C2298" s="1"/>
      <c r="D2298" s="20"/>
    </row>
    <row r="2299" spans="1:4" ht="12.75">
      <c r="A2299" s="1"/>
      <c r="C2299" s="1"/>
      <c r="D2299" s="20"/>
    </row>
    <row r="2300" spans="1:4" ht="12.75">
      <c r="A2300" s="1"/>
      <c r="C2300" s="1"/>
      <c r="D2300" s="20"/>
    </row>
    <row r="2301" spans="1:4" ht="12.75">
      <c r="A2301" s="1"/>
      <c r="C2301" s="1"/>
      <c r="D2301" s="20"/>
    </row>
    <row r="2302" spans="1:4" ht="12.75">
      <c r="A2302" s="1"/>
      <c r="C2302" s="1"/>
      <c r="D2302" s="20"/>
    </row>
    <row r="2303" spans="1:4" ht="12.75">
      <c r="A2303" s="1"/>
      <c r="C2303" s="1"/>
      <c r="D2303" s="20"/>
    </row>
    <row r="2304" spans="1:4" ht="12.75">
      <c r="A2304" s="1"/>
      <c r="C2304" s="1"/>
      <c r="D2304" s="20"/>
    </row>
    <row r="2305" spans="1:4" ht="12.75">
      <c r="A2305" s="1"/>
      <c r="C2305" s="1"/>
      <c r="D2305" s="20"/>
    </row>
    <row r="2306" spans="1:4" ht="12.75">
      <c r="A2306" s="1"/>
      <c r="C2306" s="1"/>
      <c r="D2306" s="20"/>
    </row>
    <row r="2307" spans="1:4" ht="12.75">
      <c r="A2307" s="1"/>
      <c r="C2307" s="1"/>
      <c r="D2307" s="20"/>
    </row>
    <row r="2308" spans="1:4" ht="12.75">
      <c r="A2308" s="1"/>
      <c r="C2308" s="1"/>
      <c r="D2308" s="20"/>
    </row>
    <row r="2309" spans="1:4" ht="12.75">
      <c r="A2309" s="1"/>
      <c r="C2309" s="1"/>
      <c r="D2309" s="20"/>
    </row>
    <row r="2310" spans="1:4" ht="12.75">
      <c r="A2310" s="1"/>
      <c r="C2310" s="1"/>
      <c r="D2310" s="20"/>
    </row>
    <row r="2311" spans="1:4" ht="12.75">
      <c r="A2311" s="1"/>
      <c r="C2311" s="1"/>
      <c r="D2311" s="20"/>
    </row>
    <row r="2312" spans="1:4" ht="12.75">
      <c r="A2312" s="1"/>
      <c r="C2312" s="1"/>
      <c r="D2312" s="20"/>
    </row>
    <row r="2313" spans="1:4" ht="12.75">
      <c r="A2313" s="1"/>
      <c r="C2313" s="1"/>
      <c r="D2313" s="20"/>
    </row>
    <row r="2314" spans="1:4" ht="12.75">
      <c r="A2314" s="1"/>
      <c r="C2314" s="1"/>
      <c r="D2314" s="20"/>
    </row>
    <row r="2315" spans="1:4" ht="12.75">
      <c r="A2315" s="1"/>
      <c r="C2315" s="1"/>
      <c r="D2315" s="20"/>
    </row>
    <row r="2316" spans="1:4" ht="12.75">
      <c r="A2316" s="1"/>
      <c r="C2316" s="1"/>
      <c r="D2316" s="20"/>
    </row>
    <row r="2317" spans="1:4" ht="12.75">
      <c r="A2317" s="1"/>
      <c r="C2317" s="1"/>
      <c r="D2317" s="20"/>
    </row>
    <row r="2318" spans="1:4" ht="12.75">
      <c r="A2318" s="1"/>
      <c r="C2318" s="1"/>
      <c r="D2318" s="20"/>
    </row>
    <row r="2319" spans="1:4" ht="12.75">
      <c r="A2319" s="1"/>
      <c r="C2319" s="1"/>
      <c r="D2319" s="20"/>
    </row>
    <row r="2320" spans="1:4" ht="12.75">
      <c r="A2320" s="1"/>
      <c r="C2320" s="1"/>
      <c r="D2320" s="20"/>
    </row>
    <row r="2321" spans="1:4" ht="12.75">
      <c r="A2321" s="1"/>
      <c r="C2321" s="1"/>
      <c r="D2321" s="20"/>
    </row>
    <row r="2322" spans="1:4" ht="12.75">
      <c r="A2322" s="1"/>
      <c r="C2322" s="1"/>
      <c r="D2322" s="20"/>
    </row>
    <row r="2323" spans="1:4" ht="12.75">
      <c r="A2323" s="1"/>
      <c r="C2323" s="1"/>
      <c r="D2323" s="20"/>
    </row>
    <row r="2324" spans="1:4" ht="12.75">
      <c r="A2324" s="1"/>
      <c r="C2324" s="1"/>
      <c r="D2324" s="20"/>
    </row>
    <row r="2325" spans="1:4" ht="12.75">
      <c r="A2325" s="1"/>
      <c r="C2325" s="1"/>
      <c r="D2325" s="20"/>
    </row>
    <row r="2326" spans="1:4" ht="12.75">
      <c r="A2326" s="1"/>
      <c r="C2326" s="1"/>
      <c r="D2326" s="20"/>
    </row>
    <row r="2327" spans="1:4" ht="12.75">
      <c r="A2327" s="1"/>
      <c r="C2327" s="1"/>
      <c r="D2327" s="20"/>
    </row>
    <row r="2328" spans="1:4" ht="12.75">
      <c r="A2328" s="1"/>
      <c r="C2328" s="1"/>
      <c r="D2328" s="20"/>
    </row>
    <row r="2329" spans="1:4" ht="12.75">
      <c r="A2329" s="1"/>
      <c r="C2329" s="1"/>
      <c r="D2329" s="20"/>
    </row>
    <row r="2330" spans="1:4" ht="12.75">
      <c r="A2330" s="1"/>
      <c r="C2330" s="1"/>
      <c r="D2330" s="20"/>
    </row>
    <row r="2331" spans="1:4" ht="12.75">
      <c r="A2331" s="1"/>
      <c r="C2331" s="1"/>
      <c r="D2331" s="20"/>
    </row>
    <row r="2332" spans="1:4" ht="12.75">
      <c r="A2332" s="1"/>
      <c r="C2332" s="1"/>
      <c r="D2332" s="20"/>
    </row>
    <row r="2333" spans="1:4" ht="12.75">
      <c r="A2333" s="1"/>
      <c r="C2333" s="1"/>
      <c r="D2333" s="20"/>
    </row>
    <row r="2334" spans="1:4" ht="12.75">
      <c r="A2334" s="1"/>
      <c r="C2334" s="1"/>
      <c r="D2334" s="20"/>
    </row>
    <row r="2335" spans="1:4" ht="12.75">
      <c r="A2335" s="1"/>
      <c r="C2335" s="1"/>
      <c r="D2335" s="20"/>
    </row>
    <row r="2336" spans="1:4" ht="12.75">
      <c r="A2336" s="1"/>
      <c r="C2336" s="1"/>
      <c r="D2336" s="20"/>
    </row>
    <row r="2337" spans="1:4" ht="12.75">
      <c r="A2337" s="1"/>
      <c r="C2337" s="1"/>
      <c r="D2337" s="20"/>
    </row>
    <row r="2338" spans="1:4" ht="12.75">
      <c r="A2338" s="1"/>
      <c r="C2338" s="1"/>
      <c r="D2338" s="20"/>
    </row>
    <row r="2339" spans="1:4" ht="12.75">
      <c r="A2339" s="1"/>
      <c r="C2339" s="1"/>
      <c r="D2339" s="20"/>
    </row>
    <row r="2340" spans="1:4" ht="12.75">
      <c r="A2340" s="1"/>
      <c r="C2340" s="1"/>
      <c r="D2340" s="20"/>
    </row>
    <row r="2341" spans="1:4" ht="12.75">
      <c r="A2341" s="1"/>
      <c r="C2341" s="1"/>
      <c r="D2341" s="20"/>
    </row>
    <row r="2342" spans="1:4" ht="12.75">
      <c r="A2342" s="1"/>
      <c r="C2342" s="1"/>
      <c r="D2342" s="20"/>
    </row>
    <row r="2343" spans="1:4" ht="12.75">
      <c r="A2343" s="1"/>
      <c r="C2343" s="1"/>
      <c r="D2343" s="20"/>
    </row>
    <row r="2344" spans="1:4" ht="12.75">
      <c r="A2344" s="1"/>
      <c r="C2344" s="1"/>
      <c r="D2344" s="20"/>
    </row>
    <row r="2345" spans="1:4" ht="12.75">
      <c r="A2345" s="1"/>
      <c r="C2345" s="1"/>
      <c r="D2345" s="20"/>
    </row>
    <row r="2346" spans="1:4" ht="12.75">
      <c r="A2346" s="1"/>
      <c r="C2346" s="1"/>
      <c r="D2346" s="20"/>
    </row>
    <row r="2347" spans="1:4" ht="12.75">
      <c r="A2347" s="1"/>
      <c r="C2347" s="1"/>
      <c r="D2347" s="20"/>
    </row>
    <row r="2348" spans="1:4" ht="12.75">
      <c r="A2348" s="1"/>
      <c r="C2348" s="1"/>
      <c r="D2348" s="20"/>
    </row>
    <row r="2349" spans="1:4" ht="12.75">
      <c r="A2349" s="1"/>
      <c r="C2349" s="1"/>
      <c r="D2349" s="20"/>
    </row>
    <row r="2350" spans="1:4" ht="12.75">
      <c r="A2350" s="1"/>
      <c r="C2350" s="1"/>
      <c r="D2350" s="20"/>
    </row>
    <row r="2351" spans="1:4" ht="12.75">
      <c r="A2351" s="1"/>
      <c r="C2351" s="1"/>
      <c r="D2351" s="20"/>
    </row>
    <row r="2352" spans="1:4" ht="12.75">
      <c r="A2352" s="1"/>
      <c r="C2352" s="1"/>
      <c r="D2352" s="20"/>
    </row>
    <row r="2353" spans="1:4" ht="12.75">
      <c r="A2353" s="1"/>
      <c r="C2353" s="1"/>
      <c r="D2353" s="20"/>
    </row>
    <row r="2354" spans="1:4" ht="12.75">
      <c r="A2354" s="1"/>
      <c r="C2354" s="1"/>
      <c r="D2354" s="20"/>
    </row>
    <row r="2355" spans="1:4" ht="12.75">
      <c r="A2355" s="1"/>
      <c r="C2355" s="1"/>
      <c r="D2355" s="20"/>
    </row>
    <row r="2356" spans="1:4" ht="12.75">
      <c r="A2356" s="1"/>
      <c r="C2356" s="1"/>
      <c r="D2356" s="20"/>
    </row>
    <row r="2357" spans="1:4" ht="12.75">
      <c r="A2357" s="1"/>
      <c r="C2357" s="1"/>
      <c r="D2357" s="20"/>
    </row>
    <row r="2358" spans="1:4" ht="12.75">
      <c r="A2358" s="1"/>
      <c r="C2358" s="1"/>
      <c r="D2358" s="20"/>
    </row>
    <row r="2359" spans="1:4" ht="12.75">
      <c r="A2359" s="1"/>
      <c r="C2359" s="1"/>
      <c r="D2359" s="20"/>
    </row>
    <row r="2360" spans="1:4" ht="12.75">
      <c r="A2360" s="1"/>
      <c r="C2360" s="1"/>
      <c r="D2360" s="20"/>
    </row>
    <row r="2361" spans="1:4" ht="12.75">
      <c r="A2361" s="1"/>
      <c r="C2361" s="1"/>
      <c r="D2361" s="20"/>
    </row>
    <row r="2362" spans="1:4" ht="12.75">
      <c r="A2362" s="1"/>
      <c r="C2362" s="1"/>
      <c r="D2362" s="20"/>
    </row>
    <row r="2363" spans="1:4" ht="12.75">
      <c r="A2363" s="1"/>
      <c r="C2363" s="1"/>
      <c r="D2363" s="20"/>
    </row>
    <row r="2364" spans="1:4" ht="12.75">
      <c r="A2364" s="1"/>
      <c r="C2364" s="1"/>
      <c r="D2364" s="20"/>
    </row>
    <row r="2365" spans="1:4" ht="12.75">
      <c r="A2365" s="1"/>
      <c r="C2365" s="1"/>
      <c r="D2365" s="20"/>
    </row>
    <row r="2366" spans="1:4" ht="12.75">
      <c r="A2366" s="1"/>
      <c r="C2366" s="1"/>
      <c r="D2366" s="20"/>
    </row>
    <row r="2367" spans="1:4" ht="12.75">
      <c r="A2367" s="1"/>
      <c r="C2367" s="1"/>
      <c r="D2367" s="20"/>
    </row>
    <row r="2368" spans="1:4" ht="12.75">
      <c r="A2368" s="1"/>
      <c r="C2368" s="1"/>
      <c r="D2368" s="20"/>
    </row>
    <row r="2369" spans="1:4" ht="12.75">
      <c r="A2369" s="1"/>
      <c r="C2369" s="1"/>
      <c r="D2369" s="20"/>
    </row>
    <row r="2370" spans="1:4" ht="12.75">
      <c r="A2370" s="1"/>
      <c r="C2370" s="1"/>
      <c r="D2370" s="20"/>
    </row>
    <row r="2371" spans="1:4" ht="12.75">
      <c r="A2371" s="1"/>
      <c r="C2371" s="1"/>
      <c r="D2371" s="20"/>
    </row>
    <row r="2372" spans="1:4" ht="12.75">
      <c r="A2372" s="1"/>
      <c r="C2372" s="1"/>
      <c r="D2372" s="20"/>
    </row>
    <row r="2373" spans="1:4" ht="12.75">
      <c r="A2373" s="1"/>
      <c r="C2373" s="1"/>
      <c r="D2373" s="20"/>
    </row>
    <row r="2374" spans="1:4" ht="12.75">
      <c r="A2374" s="1"/>
      <c r="C2374" s="1"/>
      <c r="D2374" s="20"/>
    </row>
    <row r="2375" spans="1:4" ht="12.75">
      <c r="A2375" s="1"/>
      <c r="C2375" s="1"/>
      <c r="D2375" s="20"/>
    </row>
    <row r="2376" spans="1:4" ht="12.75">
      <c r="A2376" s="1"/>
      <c r="C2376" s="1"/>
      <c r="D2376" s="20"/>
    </row>
    <row r="2377" spans="1:4" ht="12.75">
      <c r="A2377" s="1"/>
      <c r="C2377" s="1"/>
      <c r="D2377" s="20"/>
    </row>
    <row r="2378" spans="1:4" ht="12.75">
      <c r="A2378" s="1"/>
      <c r="C2378" s="1"/>
      <c r="D2378" s="20"/>
    </row>
    <row r="2379" spans="1:4" ht="12.75">
      <c r="A2379" s="1"/>
      <c r="C2379" s="1"/>
      <c r="D2379" s="20"/>
    </row>
    <row r="2380" spans="1:4" ht="12.75">
      <c r="A2380" s="1"/>
      <c r="C2380" s="1"/>
      <c r="D2380" s="20"/>
    </row>
    <row r="2381" spans="1:4" ht="12.75">
      <c r="A2381" s="1"/>
      <c r="C2381" s="1"/>
      <c r="D2381" s="20"/>
    </row>
    <row r="2382" spans="1:4" ht="12.75">
      <c r="A2382" s="1"/>
      <c r="C2382" s="1"/>
      <c r="D2382" s="20"/>
    </row>
    <row r="2383" spans="1:4" ht="12.75">
      <c r="A2383" s="1"/>
      <c r="C2383" s="1"/>
      <c r="D2383" s="20"/>
    </row>
    <row r="2384" spans="1:4" ht="12.75">
      <c r="A2384" s="1"/>
      <c r="C2384" s="1"/>
      <c r="D2384" s="20"/>
    </row>
    <row r="2385" spans="1:4" ht="12.75">
      <c r="A2385" s="1"/>
      <c r="C2385" s="1"/>
      <c r="D2385" s="20"/>
    </row>
    <row r="2386" spans="1:4" ht="12.75">
      <c r="A2386" s="1"/>
      <c r="C2386" s="1"/>
      <c r="D2386" s="20"/>
    </row>
    <row r="2387" spans="1:4" ht="12.75">
      <c r="A2387" s="1"/>
      <c r="C2387" s="1"/>
      <c r="D2387" s="20"/>
    </row>
    <row r="2388" spans="1:4" ht="12.75">
      <c r="A2388" s="1"/>
      <c r="C2388" s="1"/>
      <c r="D2388" s="20"/>
    </row>
    <row r="2389" spans="1:4" ht="12.75">
      <c r="A2389" s="1"/>
      <c r="C2389" s="1"/>
      <c r="D2389" s="20"/>
    </row>
    <row r="2390" spans="1:4" ht="12.75">
      <c r="A2390" s="1"/>
      <c r="C2390" s="1"/>
      <c r="D2390" s="20"/>
    </row>
    <row r="2391" spans="1:4" ht="12.75">
      <c r="A2391" s="1"/>
      <c r="C2391" s="1"/>
      <c r="D2391" s="20"/>
    </row>
    <row r="2392" spans="1:4" ht="12.75">
      <c r="A2392" s="1"/>
      <c r="C2392" s="1"/>
      <c r="D2392" s="20"/>
    </row>
    <row r="2393" spans="1:4" ht="12.75">
      <c r="A2393" s="1"/>
      <c r="C2393" s="1"/>
      <c r="D2393" s="20"/>
    </row>
    <row r="2394" spans="1:4" ht="12.75">
      <c r="A2394" s="1"/>
      <c r="C2394" s="1"/>
      <c r="D2394" s="20"/>
    </row>
    <row r="2395" spans="1:4" ht="12.75">
      <c r="A2395" s="1"/>
      <c r="C2395" s="1"/>
      <c r="D2395" s="20"/>
    </row>
    <row r="2396" spans="1:4" ht="12.75">
      <c r="A2396" s="1"/>
      <c r="C2396" s="1"/>
      <c r="D2396" s="20"/>
    </row>
    <row r="2397" spans="1:4" ht="12.75">
      <c r="A2397" s="1"/>
      <c r="C2397" s="1"/>
      <c r="D2397" s="20"/>
    </row>
    <row r="2398" spans="1:4" ht="12.75">
      <c r="A2398" s="1"/>
      <c r="C2398" s="1"/>
      <c r="D2398" s="20"/>
    </row>
    <row r="2399" spans="1:4" ht="12.75">
      <c r="A2399" s="1"/>
      <c r="C2399" s="1"/>
      <c r="D2399" s="20"/>
    </row>
    <row r="2400" spans="1:4" ht="12.75">
      <c r="A2400" s="1"/>
      <c r="C2400" s="1"/>
      <c r="D2400" s="20"/>
    </row>
    <row r="2401" spans="1:4" ht="12.75">
      <c r="A2401" s="1"/>
      <c r="C2401" s="1"/>
      <c r="D2401" s="20"/>
    </row>
    <row r="2402" spans="1:4" ht="12.75">
      <c r="A2402" s="1"/>
      <c r="C2402" s="1"/>
      <c r="D2402" s="20"/>
    </row>
    <row r="2403" spans="1:4" ht="12.75">
      <c r="A2403" s="1"/>
      <c r="C2403" s="1"/>
      <c r="D2403" s="20"/>
    </row>
    <row r="2404" spans="1:4" ht="12.75">
      <c r="A2404" s="1"/>
      <c r="C2404" s="1"/>
      <c r="D2404" s="20"/>
    </row>
    <row r="2405" spans="1:4" ht="12.75">
      <c r="A2405" s="1"/>
      <c r="C2405" s="1"/>
      <c r="D2405" s="20"/>
    </row>
    <row r="2406" spans="1:4" ht="12.75">
      <c r="A2406" s="1"/>
      <c r="C2406" s="1"/>
      <c r="D2406" s="20"/>
    </row>
    <row r="2407" spans="1:4" ht="12.75">
      <c r="A2407" s="1"/>
      <c r="C2407" s="1"/>
      <c r="D2407" s="20"/>
    </row>
    <row r="2408" spans="1:4" ht="12.75">
      <c r="A2408" s="1"/>
      <c r="C2408" s="1"/>
      <c r="D2408" s="20"/>
    </row>
    <row r="2409" spans="1:4" ht="12.75">
      <c r="A2409" s="1"/>
      <c r="C2409" s="1"/>
      <c r="D2409" s="20"/>
    </row>
    <row r="2410" spans="1:4" ht="12.75">
      <c r="A2410" s="1"/>
      <c r="C2410" s="1"/>
      <c r="D2410" s="20"/>
    </row>
    <row r="2411" spans="1:4" ht="12.75">
      <c r="A2411" s="1"/>
      <c r="C2411" s="1"/>
      <c r="D2411" s="20"/>
    </row>
    <row r="2412" spans="1:4" ht="12.75">
      <c r="A2412" s="1"/>
      <c r="C2412" s="1"/>
      <c r="D2412" s="20"/>
    </row>
    <row r="2413" spans="1:4" ht="12.75">
      <c r="A2413" s="1"/>
      <c r="C2413" s="1"/>
      <c r="D2413" s="20"/>
    </row>
    <row r="2414" spans="1:4" ht="12.75">
      <c r="A2414" s="1"/>
      <c r="C2414" s="1"/>
      <c r="D2414" s="20"/>
    </row>
    <row r="2415" spans="1:4" ht="12.75">
      <c r="A2415" s="1"/>
      <c r="C2415" s="1"/>
      <c r="D2415" s="20"/>
    </row>
    <row r="2416" spans="1:4" ht="12.75">
      <c r="A2416" s="1"/>
      <c r="C2416" s="1"/>
      <c r="D2416" s="20"/>
    </row>
    <row r="2417" spans="1:4" ht="12.75">
      <c r="A2417" s="1"/>
      <c r="C2417" s="1"/>
      <c r="D2417" s="20"/>
    </row>
    <row r="2418" spans="1:4" ht="12.75">
      <c r="A2418" s="1"/>
      <c r="C2418" s="1"/>
      <c r="D2418" s="20"/>
    </row>
    <row r="2419" spans="1:4" ht="12.75">
      <c r="A2419" s="1"/>
      <c r="C2419" s="1"/>
      <c r="D2419" s="20"/>
    </row>
    <row r="2420" spans="1:4" ht="12.75">
      <c r="A2420" s="1"/>
      <c r="C2420" s="1"/>
      <c r="D2420" s="20"/>
    </row>
    <row r="2421" spans="1:4" ht="12.75">
      <c r="A2421" s="1"/>
      <c r="C2421" s="1"/>
      <c r="D2421" s="20"/>
    </row>
    <row r="2422" spans="1:4" ht="12.75">
      <c r="A2422" s="1"/>
      <c r="C2422" s="1"/>
      <c r="D2422" s="20"/>
    </row>
    <row r="2423" spans="1:4" ht="12.75">
      <c r="A2423" s="1"/>
      <c r="C2423" s="1"/>
      <c r="D2423" s="20"/>
    </row>
    <row r="2424" spans="1:4" ht="12.75">
      <c r="A2424" s="1"/>
      <c r="C2424" s="1"/>
      <c r="D2424" s="20"/>
    </row>
    <row r="2425" spans="1:4" ht="12.75">
      <c r="A2425" s="1"/>
      <c r="C2425" s="1"/>
      <c r="D2425" s="20"/>
    </row>
    <row r="2426" spans="1:4" ht="12.75">
      <c r="A2426" s="1"/>
      <c r="C2426" s="1"/>
      <c r="D2426" s="20"/>
    </row>
    <row r="2427" spans="1:4" ht="12.75">
      <c r="A2427" s="1"/>
      <c r="C2427" s="1"/>
      <c r="D2427" s="20"/>
    </row>
    <row r="2428" spans="1:4" ht="12.75">
      <c r="A2428" s="1"/>
      <c r="C2428" s="1"/>
      <c r="D2428" s="20"/>
    </row>
    <row r="2429" spans="1:4" ht="12.75">
      <c r="A2429" s="1"/>
      <c r="C2429" s="1"/>
      <c r="D2429" s="20"/>
    </row>
    <row r="2430" spans="1:4" ht="12.75">
      <c r="A2430" s="1"/>
      <c r="C2430" s="1"/>
      <c r="D2430" s="20"/>
    </row>
    <row r="2431" spans="1:4" ht="12.75">
      <c r="A2431" s="1"/>
      <c r="C2431" s="1"/>
      <c r="D2431" s="20"/>
    </row>
    <row r="2432" spans="1:4" ht="12.75">
      <c r="A2432" s="1"/>
      <c r="C2432" s="1"/>
      <c r="D2432" s="20"/>
    </row>
    <row r="2433" spans="1:4" ht="12.75">
      <c r="A2433" s="1"/>
      <c r="C2433" s="1"/>
      <c r="D2433" s="20"/>
    </row>
    <row r="2434" spans="1:4" ht="12.75">
      <c r="A2434" s="1"/>
      <c r="C2434" s="1"/>
      <c r="D2434" s="20"/>
    </row>
    <row r="2435" spans="1:4" ht="12.75">
      <c r="A2435" s="1"/>
      <c r="C2435" s="1"/>
      <c r="D2435" s="20"/>
    </row>
    <row r="2436" spans="1:4" ht="12.75">
      <c r="A2436" s="1"/>
      <c r="C2436" s="1"/>
      <c r="D2436" s="20"/>
    </row>
    <row r="2437" spans="1:4" ht="12.75">
      <c r="A2437" s="1"/>
      <c r="C2437" s="1"/>
      <c r="D2437" s="20"/>
    </row>
    <row r="2438" spans="1:4" ht="12.75">
      <c r="A2438" s="1"/>
      <c r="C2438" s="1"/>
      <c r="D2438" s="20"/>
    </row>
    <row r="2439" spans="1:4" ht="12.75">
      <c r="A2439" s="1"/>
      <c r="C2439" s="1"/>
      <c r="D2439" s="20"/>
    </row>
    <row r="2440" spans="1:4" ht="12.75">
      <c r="A2440" s="1"/>
      <c r="C2440" s="1"/>
      <c r="D2440" s="20"/>
    </row>
    <row r="2441" spans="1:4" ht="12.75">
      <c r="A2441" s="1"/>
      <c r="C2441" s="1"/>
      <c r="D2441" s="20"/>
    </row>
    <row r="2442" spans="1:4" ht="12.75">
      <c r="A2442" s="1"/>
      <c r="C2442" s="1"/>
      <c r="D2442" s="20"/>
    </row>
    <row r="2443" spans="1:4" ht="12.75">
      <c r="A2443" s="1"/>
      <c r="C2443" s="1"/>
      <c r="D2443" s="20"/>
    </row>
    <row r="2444" spans="1:4" ht="12.75">
      <c r="A2444" s="1"/>
      <c r="C2444" s="1"/>
      <c r="D2444" s="20"/>
    </row>
    <row r="2445" spans="1:4" ht="12.75">
      <c r="A2445" s="1"/>
      <c r="C2445" s="1"/>
      <c r="D2445" s="20"/>
    </row>
    <row r="2446" spans="1:4" ht="12.75">
      <c r="A2446" s="1"/>
      <c r="C2446" s="1"/>
      <c r="D2446" s="20"/>
    </row>
    <row r="2447" spans="1:4" ht="12.75">
      <c r="A2447" s="1"/>
      <c r="C2447" s="1"/>
      <c r="D2447" s="20"/>
    </row>
    <row r="2448" spans="1:4" ht="12.75">
      <c r="A2448" s="1"/>
      <c r="C2448" s="1"/>
      <c r="D2448" s="20"/>
    </row>
    <row r="2449" spans="1:4" ht="12.75">
      <c r="A2449" s="1"/>
      <c r="C2449" s="1"/>
      <c r="D2449" s="20"/>
    </row>
    <row r="2450" spans="1:4" ht="12.75">
      <c r="A2450" s="1"/>
      <c r="C2450" s="1"/>
      <c r="D2450" s="20"/>
    </row>
    <row r="2451" spans="1:4" ht="12.75">
      <c r="A2451" s="1"/>
      <c r="C2451" s="1"/>
      <c r="D2451" s="20"/>
    </row>
    <row r="2452" spans="1:4" ht="12.75">
      <c r="A2452" s="1"/>
      <c r="C2452" s="1"/>
      <c r="D2452" s="20"/>
    </row>
    <row r="2453" spans="1:4" ht="12.75">
      <c r="A2453" s="1"/>
      <c r="C2453" s="1"/>
      <c r="D2453" s="20"/>
    </row>
    <row r="2454" spans="1:4" ht="12.75">
      <c r="A2454" s="1"/>
      <c r="C2454" s="1"/>
      <c r="D2454" s="20"/>
    </row>
    <row r="2455" spans="1:4" ht="12.75">
      <c r="A2455" s="1"/>
      <c r="C2455" s="1"/>
      <c r="D2455" s="20"/>
    </row>
    <row r="2456" spans="1:4" ht="12.75">
      <c r="A2456" s="1"/>
      <c r="C2456" s="1"/>
      <c r="D2456" s="20"/>
    </row>
    <row r="2457" spans="1:4" ht="12.75">
      <c r="A2457" s="1"/>
      <c r="C2457" s="1"/>
      <c r="D2457" s="20"/>
    </row>
    <row r="2458" spans="1:4" ht="12.75">
      <c r="A2458" s="1"/>
      <c r="C2458" s="1"/>
      <c r="D2458" s="20"/>
    </row>
    <row r="2459" spans="1:4" ht="12.75">
      <c r="A2459" s="1"/>
      <c r="C2459" s="1"/>
      <c r="D2459" s="20"/>
    </row>
    <row r="2460" spans="1:4" ht="12.75">
      <c r="A2460" s="1"/>
      <c r="C2460" s="1"/>
      <c r="D2460" s="20"/>
    </row>
    <row r="2461" spans="1:4" ht="12.75">
      <c r="A2461" s="1"/>
      <c r="C2461" s="1"/>
      <c r="D2461" s="20"/>
    </row>
    <row r="2462" spans="1:4" ht="12.75">
      <c r="A2462" s="1"/>
      <c r="C2462" s="1"/>
      <c r="D2462" s="20"/>
    </row>
    <row r="2463" spans="1:4" ht="12.75">
      <c r="A2463" s="1"/>
      <c r="C2463" s="1"/>
      <c r="D2463" s="20"/>
    </row>
    <row r="2464" spans="1:4" ht="12.75">
      <c r="A2464" s="1"/>
      <c r="C2464" s="1"/>
      <c r="D2464" s="20"/>
    </row>
    <row r="2465" spans="1:4" ht="12.75">
      <c r="A2465" s="1"/>
      <c r="C2465" s="1"/>
      <c r="D2465" s="20"/>
    </row>
    <row r="2466" spans="1:4" ht="12.75">
      <c r="A2466" s="1"/>
      <c r="C2466" s="1"/>
      <c r="D2466" s="20"/>
    </row>
    <row r="2467" spans="1:4" ht="12.75">
      <c r="A2467" s="1"/>
      <c r="C2467" s="1"/>
      <c r="D2467" s="20"/>
    </row>
    <row r="2468" spans="1:4" ht="12.75">
      <c r="A2468" s="1"/>
      <c r="C2468" s="1"/>
      <c r="D2468" s="20"/>
    </row>
    <row r="2469" spans="1:4" ht="12.75">
      <c r="A2469" s="1"/>
      <c r="C2469" s="1"/>
      <c r="D2469" s="20"/>
    </row>
    <row r="2470" spans="1:4" ht="12.75">
      <c r="A2470" s="1"/>
      <c r="C2470" s="1"/>
      <c r="D2470" s="20"/>
    </row>
    <row r="2471" spans="1:4" ht="12.75">
      <c r="A2471" s="1"/>
      <c r="C2471" s="1"/>
      <c r="D2471" s="20"/>
    </row>
    <row r="2472" spans="1:4" ht="12.75">
      <c r="A2472" s="1"/>
      <c r="C2472" s="1"/>
      <c r="D2472" s="20"/>
    </row>
    <row r="2473" spans="1:4" ht="12.75">
      <c r="A2473" s="1"/>
      <c r="C2473" s="1"/>
      <c r="D2473" s="20"/>
    </row>
    <row r="2474" spans="1:4" ht="12.75">
      <c r="A2474" s="1"/>
      <c r="C2474" s="1"/>
      <c r="D2474" s="20"/>
    </row>
    <row r="2475" spans="1:4" ht="12.75">
      <c r="A2475" s="1"/>
      <c r="C2475" s="1"/>
      <c r="D2475" s="20"/>
    </row>
    <row r="2476" spans="1:4" ht="12.75">
      <c r="A2476" s="1"/>
      <c r="C2476" s="1"/>
      <c r="D2476" s="20"/>
    </row>
    <row r="2477" spans="1:4" ht="12.75">
      <c r="A2477" s="1"/>
      <c r="C2477" s="1"/>
      <c r="D2477" s="20"/>
    </row>
    <row r="2478" spans="1:4" ht="12.75">
      <c r="A2478" s="1"/>
      <c r="C2478" s="1"/>
      <c r="D2478" s="20"/>
    </row>
    <row r="2479" spans="1:4" ht="12.75">
      <c r="A2479" s="1"/>
      <c r="C2479" s="1"/>
      <c r="D2479" s="20"/>
    </row>
    <row r="2480" spans="1:4" ht="12.75">
      <c r="A2480" s="1"/>
      <c r="C2480" s="1"/>
      <c r="D2480" s="20"/>
    </row>
    <row r="2481" spans="1:4" ht="12.75">
      <c r="A2481" s="1"/>
      <c r="C2481" s="1"/>
      <c r="D2481" s="20"/>
    </row>
    <row r="2482" spans="1:4" ht="12.75">
      <c r="A2482" s="1"/>
      <c r="C2482" s="1"/>
      <c r="D2482" s="20"/>
    </row>
    <row r="2483" spans="1:4" ht="12.75">
      <c r="A2483" s="1"/>
      <c r="C2483" s="1"/>
      <c r="D2483" s="20"/>
    </row>
    <row r="2484" spans="1:4" ht="12.75">
      <c r="A2484" s="1"/>
      <c r="C2484" s="1"/>
      <c r="D2484" s="20"/>
    </row>
    <row r="2485" spans="1:4" ht="12.75">
      <c r="A2485" s="1"/>
      <c r="C2485" s="1"/>
      <c r="D2485" s="20"/>
    </row>
    <row r="2486" spans="1:4" ht="12.75">
      <c r="A2486" s="1"/>
      <c r="C2486" s="1"/>
      <c r="D2486" s="20"/>
    </row>
    <row r="2487" spans="1:4" ht="12.75">
      <c r="A2487" s="1"/>
      <c r="C2487" s="1"/>
      <c r="D2487" s="20"/>
    </row>
    <row r="2488" spans="1:4" ht="12.75">
      <c r="A2488" s="1"/>
      <c r="C2488" s="1"/>
      <c r="D2488" s="20"/>
    </row>
    <row r="2489" spans="1:4" ht="12.75">
      <c r="A2489" s="1"/>
      <c r="C2489" s="1"/>
      <c r="D2489" s="20"/>
    </row>
    <row r="2490" spans="1:4" ht="12.75">
      <c r="A2490" s="1"/>
      <c r="C2490" s="1"/>
      <c r="D2490" s="20"/>
    </row>
    <row r="2491" spans="1:4" ht="12.75">
      <c r="A2491" s="1"/>
      <c r="C2491" s="1"/>
      <c r="D2491" s="20"/>
    </row>
    <row r="2492" spans="1:4" ht="12.75">
      <c r="A2492" s="1"/>
      <c r="C2492" s="1"/>
      <c r="D2492" s="20"/>
    </row>
    <row r="2493" spans="1:4" ht="12.75">
      <c r="A2493" s="1"/>
      <c r="C2493" s="1"/>
      <c r="D2493" s="20"/>
    </row>
    <row r="2494" spans="1:4" ht="12.75">
      <c r="A2494" s="1"/>
      <c r="C2494" s="1"/>
      <c r="D2494" s="20"/>
    </row>
    <row r="2495" spans="1:4" ht="12.75">
      <c r="A2495" s="1"/>
      <c r="C2495" s="1"/>
      <c r="D2495" s="20"/>
    </row>
    <row r="2496" spans="1:4" ht="12.75">
      <c r="A2496" s="1"/>
      <c r="C2496" s="1"/>
      <c r="D2496" s="20"/>
    </row>
    <row r="2497" spans="1:4" ht="12.75">
      <c r="A2497" s="1"/>
      <c r="C2497" s="1"/>
      <c r="D2497" s="20"/>
    </row>
    <row r="2498" spans="1:4" ht="12.75">
      <c r="A2498" s="1"/>
      <c r="C2498" s="1"/>
      <c r="D2498" s="20"/>
    </row>
    <row r="2499" spans="1:4" ht="12.75">
      <c r="A2499" s="1"/>
      <c r="C2499" s="1"/>
      <c r="D2499" s="20"/>
    </row>
    <row r="2500" spans="1:4" ht="12.75">
      <c r="A2500" s="1"/>
      <c r="C2500" s="1"/>
      <c r="D2500" s="20"/>
    </row>
    <row r="2501" spans="1:4" ht="12.75">
      <c r="A2501" s="1"/>
      <c r="C2501" s="1"/>
      <c r="D2501" s="20"/>
    </row>
    <row r="2502" spans="1:4" ht="12.75">
      <c r="A2502" s="1"/>
      <c r="C2502" s="1"/>
      <c r="D2502" s="20"/>
    </row>
    <row r="2503" spans="1:4" ht="12.75">
      <c r="A2503" s="1"/>
      <c r="C2503" s="1"/>
      <c r="D2503" s="20"/>
    </row>
    <row r="2504" spans="1:4" ht="12.75">
      <c r="A2504" s="1"/>
      <c r="C2504" s="1"/>
      <c r="D2504" s="20"/>
    </row>
    <row r="2505" spans="1:4" ht="12.75">
      <c r="A2505" s="1"/>
      <c r="C2505" s="1"/>
      <c r="D2505" s="20"/>
    </row>
    <row r="2506" spans="1:4" ht="12.75">
      <c r="A2506" s="1"/>
      <c r="C2506" s="1"/>
      <c r="D2506" s="20"/>
    </row>
    <row r="2507" spans="1:4" ht="12.75">
      <c r="A2507" s="1"/>
      <c r="C2507" s="1"/>
      <c r="D2507" s="20"/>
    </row>
    <row r="2508" spans="1:4" ht="12.75">
      <c r="A2508" s="1"/>
      <c r="C2508" s="1"/>
      <c r="D2508" s="20"/>
    </row>
    <row r="2509" spans="1:4" ht="12.75">
      <c r="A2509" s="1"/>
      <c r="C2509" s="1"/>
      <c r="D2509" s="20"/>
    </row>
    <row r="2510" spans="1:4" ht="12.75">
      <c r="A2510" s="1"/>
      <c r="C2510" s="1"/>
      <c r="D2510" s="20"/>
    </row>
    <row r="2511" spans="1:4" ht="12.75">
      <c r="A2511" s="1"/>
      <c r="C2511" s="1"/>
      <c r="D2511" s="20"/>
    </row>
    <row r="2512" spans="1:4" ht="12.75">
      <c r="A2512" s="1"/>
      <c r="C2512" s="1"/>
      <c r="D2512" s="20"/>
    </row>
    <row r="2513" spans="1:4" ht="12.75">
      <c r="A2513" s="1"/>
      <c r="C2513" s="1"/>
      <c r="D2513" s="20"/>
    </row>
    <row r="2514" spans="1:4" ht="12.75">
      <c r="A2514" s="1"/>
      <c r="C2514" s="1"/>
      <c r="D2514" s="20"/>
    </row>
    <row r="2515" spans="1:4" ht="12.75">
      <c r="A2515" s="1"/>
      <c r="C2515" s="1"/>
      <c r="D2515" s="20"/>
    </row>
    <row r="2516" spans="1:4" ht="12.75">
      <c r="A2516" s="1"/>
      <c r="C2516" s="1"/>
      <c r="D2516" s="20"/>
    </row>
    <row r="2517" spans="1:4" ht="12.75">
      <c r="A2517" s="1"/>
      <c r="C2517" s="1"/>
      <c r="D2517" s="20"/>
    </row>
    <row r="2518" spans="1:4" ht="12.75">
      <c r="A2518" s="1"/>
      <c r="C2518" s="1"/>
      <c r="D2518" s="20"/>
    </row>
    <row r="2519" spans="1:4" ht="12.75">
      <c r="A2519" s="1"/>
      <c r="C2519" s="1"/>
      <c r="D2519" s="20"/>
    </row>
    <row r="2520" spans="1:4" ht="12.75">
      <c r="A2520" s="1"/>
      <c r="C2520" s="1"/>
      <c r="D2520" s="20"/>
    </row>
    <row r="2521" spans="1:4" ht="12.75">
      <c r="A2521" s="1"/>
      <c r="C2521" s="1"/>
      <c r="D2521" s="20"/>
    </row>
    <row r="2522" spans="1:4" ht="12.75">
      <c r="A2522" s="1"/>
      <c r="C2522" s="1"/>
      <c r="D2522" s="20"/>
    </row>
    <row r="2523" spans="1:4" ht="12.75">
      <c r="A2523" s="1"/>
      <c r="C2523" s="1"/>
      <c r="D2523" s="20"/>
    </row>
    <row r="2524" spans="1:4" ht="12.75">
      <c r="A2524" s="1"/>
      <c r="C2524" s="1"/>
      <c r="D2524" s="20"/>
    </row>
    <row r="2525" spans="1:4" ht="12.75">
      <c r="A2525" s="1"/>
      <c r="C2525" s="1"/>
      <c r="D2525" s="20"/>
    </row>
    <row r="2526" spans="1:4" ht="12.75">
      <c r="A2526" s="1"/>
      <c r="C2526" s="1"/>
      <c r="D2526" s="20"/>
    </row>
    <row r="2527" spans="1:4" ht="12.75">
      <c r="A2527" s="1"/>
      <c r="C2527" s="1"/>
      <c r="D2527" s="20"/>
    </row>
    <row r="2528" spans="1:4" ht="12.75">
      <c r="A2528" s="1"/>
      <c r="C2528" s="1"/>
      <c r="D2528" s="20"/>
    </row>
    <row r="2529" spans="1:4" ht="12.75">
      <c r="A2529" s="1"/>
      <c r="C2529" s="1"/>
      <c r="D2529" s="20"/>
    </row>
    <row r="2530" spans="1:4" ht="12.75">
      <c r="A2530" s="1"/>
      <c r="C2530" s="1"/>
      <c r="D2530" s="20"/>
    </row>
    <row r="2531" spans="1:4" ht="12.75">
      <c r="A2531" s="1"/>
      <c r="C2531" s="1"/>
      <c r="D2531" s="20"/>
    </row>
    <row r="2532" spans="1:4" ht="12.75">
      <c r="A2532" s="1"/>
      <c r="C2532" s="1"/>
      <c r="D2532" s="20"/>
    </row>
    <row r="2533" spans="1:4" ht="12.75">
      <c r="A2533" s="1"/>
      <c r="C2533" s="1"/>
      <c r="D2533" s="20"/>
    </row>
    <row r="2534" spans="1:4" ht="12.75">
      <c r="A2534" s="1"/>
      <c r="C2534" s="1"/>
      <c r="D2534" s="20"/>
    </row>
    <row r="2535" spans="1:4" ht="12.75">
      <c r="A2535" s="1"/>
      <c r="C2535" s="1"/>
      <c r="D2535" s="20"/>
    </row>
    <row r="2536" spans="1:4" ht="12.75">
      <c r="A2536" s="1"/>
      <c r="C2536" s="1"/>
      <c r="D2536" s="20"/>
    </row>
    <row r="2537" spans="1:4" ht="12.75">
      <c r="A2537" s="1"/>
      <c r="C2537" s="1"/>
      <c r="D2537" s="20"/>
    </row>
    <row r="2538" spans="1:4" ht="12.75">
      <c r="A2538" s="1"/>
      <c r="C2538" s="1"/>
      <c r="D2538" s="20"/>
    </row>
    <row r="2539" spans="1:4" ht="12.75">
      <c r="A2539" s="1"/>
      <c r="C2539" s="1"/>
      <c r="D2539" s="20"/>
    </row>
    <row r="2540" spans="1:4" ht="12.75">
      <c r="A2540" s="1"/>
      <c r="C2540" s="1"/>
      <c r="D2540" s="20"/>
    </row>
    <row r="2541" spans="1:4" ht="12.75">
      <c r="A2541" s="1"/>
      <c r="C2541" s="1"/>
      <c r="D2541" s="20"/>
    </row>
    <row r="2542" spans="1:4" ht="12.75">
      <c r="A2542" s="1"/>
      <c r="C2542" s="1"/>
      <c r="D2542" s="20"/>
    </row>
    <row r="2543" spans="1:4" ht="12.75">
      <c r="A2543" s="1"/>
      <c r="C2543" s="1"/>
      <c r="D2543" s="20"/>
    </row>
    <row r="2544" spans="1:4" ht="12.75">
      <c r="A2544" s="1"/>
      <c r="C2544" s="1"/>
      <c r="D2544" s="20"/>
    </row>
    <row r="2545" spans="1:4" ht="12.75">
      <c r="A2545" s="1"/>
      <c r="C2545" s="1"/>
      <c r="D2545" s="20"/>
    </row>
    <row r="2546" spans="1:4" ht="12.75">
      <c r="A2546" s="1"/>
      <c r="C2546" s="1"/>
      <c r="D2546" s="20"/>
    </row>
    <row r="2547" spans="1:4" ht="12.75">
      <c r="A2547" s="1"/>
      <c r="C2547" s="1"/>
      <c r="D2547" s="20"/>
    </row>
    <row r="2548" spans="1:4" ht="12.75">
      <c r="A2548" s="1"/>
      <c r="C2548" s="1"/>
      <c r="D2548" s="20"/>
    </row>
    <row r="2549" spans="1:4" ht="12.75">
      <c r="A2549" s="1"/>
      <c r="C2549" s="1"/>
      <c r="D2549" s="20"/>
    </row>
    <row r="2550" spans="1:4" ht="12.75">
      <c r="A2550" s="1"/>
      <c r="C2550" s="1"/>
      <c r="D2550" s="20"/>
    </row>
    <row r="2551" spans="1:4" ht="12.75">
      <c r="A2551" s="1"/>
      <c r="C2551" s="1"/>
      <c r="D2551" s="20"/>
    </row>
    <row r="2552" spans="1:4" ht="12.75">
      <c r="A2552" s="1"/>
      <c r="C2552" s="1"/>
      <c r="D2552" s="20"/>
    </row>
    <row r="2553" spans="1:4" ht="12.75">
      <c r="A2553" s="1"/>
      <c r="C2553" s="1"/>
      <c r="D2553" s="20"/>
    </row>
    <row r="2554" spans="1:4" ht="12.75">
      <c r="A2554" s="1"/>
      <c r="C2554" s="1"/>
      <c r="D2554" s="20"/>
    </row>
    <row r="2555" spans="1:4" ht="12.75">
      <c r="A2555" s="1"/>
      <c r="C2555" s="1"/>
      <c r="D2555" s="20"/>
    </row>
    <row r="2556" spans="1:4" ht="12.75">
      <c r="A2556" s="1"/>
      <c r="C2556" s="1"/>
      <c r="D2556" s="20"/>
    </row>
    <row r="2557" spans="1:4" ht="12.75">
      <c r="A2557" s="1"/>
      <c r="C2557" s="1"/>
      <c r="D2557" s="20"/>
    </row>
    <row r="2558" spans="1:4" ht="12.75">
      <c r="A2558" s="1"/>
      <c r="C2558" s="1"/>
      <c r="D2558" s="20"/>
    </row>
    <row r="2559" spans="1:4" ht="12.75">
      <c r="A2559" s="1"/>
      <c r="C2559" s="1"/>
      <c r="D2559" s="20"/>
    </row>
    <row r="2560" spans="1:4" ht="12.75">
      <c r="A2560" s="1"/>
      <c r="C2560" s="1"/>
      <c r="D2560" s="20"/>
    </row>
    <row r="2561" spans="1:4" ht="12.75">
      <c r="A2561" s="1"/>
      <c r="C2561" s="1"/>
      <c r="D2561" s="20"/>
    </row>
    <row r="2562" spans="1:4" ht="12.75">
      <c r="A2562" s="1"/>
      <c r="C2562" s="1"/>
      <c r="D2562" s="20"/>
    </row>
    <row r="2563" spans="1:4" ht="12.75">
      <c r="A2563" s="1"/>
      <c r="C2563" s="1"/>
      <c r="D2563" s="20"/>
    </row>
    <row r="2564" spans="1:4" ht="12.75">
      <c r="A2564" s="1"/>
      <c r="C2564" s="1"/>
      <c r="D2564" s="20"/>
    </row>
    <row r="2565" spans="1:4" ht="12.75">
      <c r="A2565" s="1"/>
      <c r="C2565" s="1"/>
      <c r="D2565" s="20"/>
    </row>
    <row r="2566" spans="1:4" ht="12.75">
      <c r="A2566" s="1"/>
      <c r="C2566" s="1"/>
      <c r="D2566" s="20"/>
    </row>
    <row r="2567" spans="1:4" ht="12.75">
      <c r="A2567" s="1"/>
      <c r="C2567" s="1"/>
      <c r="D2567" s="20"/>
    </row>
    <row r="2568" spans="1:4" ht="12.75">
      <c r="A2568" s="1"/>
      <c r="C2568" s="1"/>
      <c r="D2568" s="20"/>
    </row>
    <row r="2569" spans="1:4" ht="12.75">
      <c r="A2569" s="1"/>
      <c r="C2569" s="1"/>
      <c r="D2569" s="20"/>
    </row>
    <row r="2570" spans="1:4" ht="12.75">
      <c r="A2570" s="1"/>
      <c r="C2570" s="1"/>
      <c r="D2570" s="20"/>
    </row>
    <row r="2571" spans="1:4" ht="12.75">
      <c r="A2571" s="1"/>
      <c r="C2571" s="1"/>
      <c r="D2571" s="20"/>
    </row>
    <row r="2572" spans="1:4" ht="12.75">
      <c r="A2572" s="1"/>
      <c r="C2572" s="1"/>
      <c r="D2572" s="20"/>
    </row>
    <row r="2573" spans="1:4" ht="12.75">
      <c r="A2573" s="1"/>
      <c r="C2573" s="1"/>
      <c r="D2573" s="20"/>
    </row>
    <row r="2574" spans="1:4" ht="12.75">
      <c r="A2574" s="1"/>
      <c r="C2574" s="1"/>
      <c r="D2574" s="20"/>
    </row>
    <row r="2575" spans="1:4" ht="12.75">
      <c r="A2575" s="1"/>
      <c r="C2575" s="1"/>
      <c r="D2575" s="20"/>
    </row>
    <row r="2576" spans="1:4" ht="12.75">
      <c r="A2576" s="1"/>
      <c r="C2576" s="1"/>
      <c r="D2576" s="20"/>
    </row>
    <row r="2577" spans="1:4" ht="12.75">
      <c r="A2577" s="1"/>
      <c r="C2577" s="1"/>
      <c r="D2577" s="20"/>
    </row>
    <row r="2578" spans="1:4" ht="12.75">
      <c r="A2578" s="1"/>
      <c r="C2578" s="1"/>
      <c r="D2578" s="20"/>
    </row>
    <row r="2579" spans="1:4" ht="12.75">
      <c r="A2579" s="1"/>
      <c r="C2579" s="1"/>
      <c r="D2579" s="20"/>
    </row>
    <row r="2580" spans="1:4" ht="12.75">
      <c r="A2580" s="1"/>
      <c r="C2580" s="1"/>
      <c r="D2580" s="20"/>
    </row>
    <row r="2581" spans="1:4" ht="12.75">
      <c r="A2581" s="1"/>
      <c r="C2581" s="1"/>
      <c r="D2581" s="20"/>
    </row>
    <row r="2582" spans="1:4" ht="12.75">
      <c r="A2582" s="1"/>
      <c r="C2582" s="1"/>
      <c r="D2582" s="20"/>
    </row>
    <row r="2583" spans="1:4" ht="12.75">
      <c r="A2583" s="1"/>
      <c r="C2583" s="1"/>
      <c r="D2583" s="20"/>
    </row>
    <row r="2584" spans="1:4" ht="12.75">
      <c r="A2584" s="1"/>
      <c r="C2584" s="1"/>
      <c r="D2584" s="20"/>
    </row>
    <row r="2585" spans="1:4" ht="12.75">
      <c r="A2585" s="1"/>
      <c r="C2585" s="1"/>
      <c r="D2585" s="20"/>
    </row>
    <row r="2586" spans="1:4" ht="12.75">
      <c r="A2586" s="1"/>
      <c r="C2586" s="1"/>
      <c r="D2586" s="20"/>
    </row>
    <row r="2587" spans="1:4" ht="12.75">
      <c r="A2587" s="1"/>
      <c r="C2587" s="1"/>
      <c r="D2587" s="20"/>
    </row>
    <row r="2588" spans="1:4" ht="12.75">
      <c r="A2588" s="1"/>
      <c r="C2588" s="1"/>
      <c r="D2588" s="20"/>
    </row>
    <row r="2589" spans="1:4" ht="12.75">
      <c r="A2589" s="1"/>
      <c r="C2589" s="1"/>
      <c r="D2589" s="20"/>
    </row>
    <row r="2590" spans="1:4" ht="12.75">
      <c r="A2590" s="1"/>
      <c r="C2590" s="1"/>
      <c r="D2590" s="20"/>
    </row>
    <row r="2591" spans="1:4" ht="12.75">
      <c r="A2591" s="1"/>
      <c r="C2591" s="1"/>
      <c r="D2591" s="20"/>
    </row>
    <row r="2592" spans="1:4" ht="12.75">
      <c r="A2592" s="1"/>
      <c r="C2592" s="1"/>
      <c r="D2592" s="20"/>
    </row>
    <row r="2593" spans="1:4" ht="12.75">
      <c r="A2593" s="1"/>
      <c r="C2593" s="1"/>
      <c r="D2593" s="20"/>
    </row>
    <row r="2594" spans="1:4" ht="12.75">
      <c r="A2594" s="1"/>
      <c r="C2594" s="1"/>
      <c r="D2594" s="20"/>
    </row>
    <row r="2595" spans="1:4" ht="12.75">
      <c r="A2595" s="1"/>
      <c r="C2595" s="1"/>
      <c r="D2595" s="20"/>
    </row>
    <row r="2596" spans="1:4" ht="12.75">
      <c r="A2596" s="1"/>
      <c r="C2596" s="1"/>
      <c r="D2596" s="20"/>
    </row>
    <row r="2597" spans="1:4" ht="12.75">
      <c r="A2597" s="1"/>
      <c r="C2597" s="1"/>
      <c r="D2597" s="20"/>
    </row>
    <row r="2598" spans="1:4" ht="12.75">
      <c r="A2598" s="1"/>
      <c r="C2598" s="1"/>
      <c r="D2598" s="20"/>
    </row>
    <row r="2599" spans="1:4" ht="12.75">
      <c r="A2599" s="1"/>
      <c r="C2599" s="1"/>
      <c r="D2599" s="20"/>
    </row>
    <row r="2600" spans="1:4" ht="12.75">
      <c r="A2600" s="1"/>
      <c r="C2600" s="1"/>
      <c r="D2600" s="20"/>
    </row>
    <row r="2601" spans="1:4" ht="12.75">
      <c r="A2601" s="1"/>
      <c r="C2601" s="1"/>
      <c r="D2601" s="20"/>
    </row>
    <row r="2602" spans="1:4" ht="12.75">
      <c r="A2602" s="1"/>
      <c r="C2602" s="1"/>
      <c r="D2602" s="20"/>
    </row>
    <row r="2603" spans="1:4" ht="12.75">
      <c r="A2603" s="1"/>
      <c r="C2603" s="1"/>
      <c r="D2603" s="20"/>
    </row>
    <row r="2604" spans="1:4" ht="12.75">
      <c r="A2604" s="1"/>
      <c r="C2604" s="1"/>
      <c r="D2604" s="20"/>
    </row>
    <row r="2605" spans="1:4" ht="12.75">
      <c r="A2605" s="1"/>
      <c r="C2605" s="1"/>
      <c r="D2605" s="20"/>
    </row>
    <row r="2606" spans="1:4" ht="12.75">
      <c r="A2606" s="1"/>
      <c r="C2606" s="1"/>
      <c r="D2606" s="20"/>
    </row>
    <row r="2607" spans="1:4" ht="12.75">
      <c r="A2607" s="1"/>
      <c r="C2607" s="1"/>
      <c r="D2607" s="20"/>
    </row>
    <row r="2608" spans="1:4" ht="12.75">
      <c r="A2608" s="1"/>
      <c r="C2608" s="1"/>
      <c r="D2608" s="20"/>
    </row>
    <row r="2609" spans="1:4" ht="12.75">
      <c r="A2609" s="1"/>
      <c r="C2609" s="1"/>
      <c r="D2609" s="20"/>
    </row>
    <row r="2610" spans="1:4" ht="12.75">
      <c r="A2610" s="1"/>
      <c r="C2610" s="1"/>
      <c r="D2610" s="20"/>
    </row>
    <row r="2611" spans="1:4" ht="12.75">
      <c r="A2611" s="1"/>
      <c r="C2611" s="1"/>
      <c r="D2611" s="20"/>
    </row>
    <row r="2612" spans="1:4" ht="12.75">
      <c r="A2612" s="1"/>
      <c r="C2612" s="1"/>
      <c r="D2612" s="20"/>
    </row>
    <row r="2613" spans="1:4" ht="12.75">
      <c r="A2613" s="1"/>
      <c r="C2613" s="1"/>
      <c r="D2613" s="20"/>
    </row>
    <row r="2614" spans="1:4" ht="12.75">
      <c r="A2614" s="1"/>
      <c r="C2614" s="1"/>
      <c r="D2614" s="20"/>
    </row>
    <row r="2615" spans="1:4" ht="12.75">
      <c r="A2615" s="1"/>
      <c r="C2615" s="1"/>
      <c r="D2615" s="20"/>
    </row>
    <row r="2616" spans="1:4" ht="12.75">
      <c r="A2616" s="1"/>
      <c r="C2616" s="1"/>
      <c r="D2616" s="20"/>
    </row>
    <row r="2617" spans="1:4" ht="12.75">
      <c r="A2617" s="1"/>
      <c r="C2617" s="1"/>
      <c r="D2617" s="20"/>
    </row>
    <row r="2618" spans="1:4" ht="12.75">
      <c r="A2618" s="1"/>
      <c r="C2618" s="1"/>
      <c r="D2618" s="20"/>
    </row>
    <row r="2619" spans="1:4" ht="12.75">
      <c r="A2619" s="1"/>
      <c r="C2619" s="1"/>
      <c r="D2619" s="20"/>
    </row>
    <row r="2620" spans="1:4" ht="12.75">
      <c r="A2620" s="1"/>
      <c r="C2620" s="1"/>
      <c r="D2620" s="20"/>
    </row>
    <row r="2621" spans="1:4" ht="12.75">
      <c r="A2621" s="1"/>
      <c r="C2621" s="1"/>
      <c r="D2621" s="20"/>
    </row>
    <row r="2622" spans="1:4" ht="12.75">
      <c r="A2622" s="1"/>
      <c r="C2622" s="1"/>
      <c r="D2622" s="20"/>
    </row>
    <row r="2623" spans="1:4" ht="12.75">
      <c r="A2623" s="1"/>
      <c r="C2623" s="1"/>
      <c r="D2623" s="20"/>
    </row>
    <row r="2624" spans="1:4" ht="12.75">
      <c r="A2624" s="1"/>
      <c r="C2624" s="1"/>
      <c r="D2624" s="20"/>
    </row>
    <row r="2625" spans="1:4" ht="12.75">
      <c r="A2625" s="1"/>
      <c r="C2625" s="1"/>
      <c r="D2625" s="20"/>
    </row>
    <row r="2626" spans="1:4" ht="12.75">
      <c r="A2626" s="1"/>
      <c r="C2626" s="1"/>
      <c r="D2626" s="20"/>
    </row>
    <row r="2627" spans="1:4" ht="12.75">
      <c r="A2627" s="1"/>
      <c r="C2627" s="1"/>
      <c r="D2627" s="20"/>
    </row>
    <row r="2628" spans="1:4" ht="12.75">
      <c r="A2628" s="1"/>
      <c r="C2628" s="1"/>
      <c r="D2628" s="20"/>
    </row>
    <row r="2629" spans="1:4" ht="12.75">
      <c r="A2629" s="1"/>
      <c r="C2629" s="1"/>
      <c r="D2629" s="20"/>
    </row>
    <row r="2630" spans="1:4" ht="12.75">
      <c r="A2630" s="1"/>
      <c r="C2630" s="1"/>
      <c r="D2630" s="20"/>
    </row>
    <row r="2631" spans="1:4" ht="12.75">
      <c r="A2631" s="1"/>
      <c r="C2631" s="1"/>
      <c r="D2631" s="20"/>
    </row>
    <row r="2632" spans="1:4" ht="12.75">
      <c r="A2632" s="1"/>
      <c r="C2632" s="1"/>
      <c r="D2632" s="20"/>
    </row>
    <row r="2633" spans="1:4" ht="12.75">
      <c r="A2633" s="1"/>
      <c r="C2633" s="1"/>
      <c r="D2633" s="20"/>
    </row>
    <row r="2634" spans="1:4" ht="12.75">
      <c r="A2634" s="1"/>
      <c r="C2634" s="1"/>
      <c r="D2634" s="20"/>
    </row>
    <row r="2635" spans="1:4" ht="12.75">
      <c r="A2635" s="1"/>
      <c r="C2635" s="1"/>
      <c r="D2635" s="20"/>
    </row>
    <row r="2636" spans="1:4" ht="12.75">
      <c r="A2636" s="1"/>
      <c r="C2636" s="1"/>
      <c r="D2636" s="20"/>
    </row>
    <row r="2637" spans="1:4" ht="12.75">
      <c r="A2637" s="1"/>
      <c r="C2637" s="1"/>
      <c r="D2637" s="20"/>
    </row>
    <row r="2638" spans="1:4" ht="12.75">
      <c r="A2638" s="1"/>
      <c r="C2638" s="1"/>
      <c r="D2638" s="20"/>
    </row>
    <row r="2639" spans="1:4" ht="12.75">
      <c r="A2639" s="1"/>
      <c r="C2639" s="1"/>
      <c r="D2639" s="20"/>
    </row>
    <row r="2640" spans="1:4" ht="12.75">
      <c r="A2640" s="1"/>
      <c r="C2640" s="1"/>
      <c r="D2640" s="20"/>
    </row>
    <row r="2641" spans="1:4" ht="12.75">
      <c r="A2641" s="1"/>
      <c r="C2641" s="1"/>
      <c r="D2641" s="20"/>
    </row>
    <row r="2642" spans="1:4" ht="12.75">
      <c r="A2642" s="1"/>
      <c r="C2642" s="1"/>
      <c r="D2642" s="20"/>
    </row>
    <row r="2643" spans="1:4" ht="12.75">
      <c r="A2643" s="1"/>
      <c r="C2643" s="1"/>
      <c r="D2643" s="20"/>
    </row>
    <row r="2644" spans="1:4" ht="12.75">
      <c r="A2644" s="1"/>
      <c r="C2644" s="1"/>
      <c r="D2644" s="20"/>
    </row>
  </sheetData>
  <sheetProtection/>
  <autoFilter ref="A4:N77"/>
  <printOptions/>
  <pageMargins left="0.49" right="0" top="0.35433070866141736" bottom="0" header="0.15748031496062992" footer="0.15748031496062992"/>
  <pageSetup fitToHeight="3" fitToWidth="1" horizontalDpi="600" verticalDpi="600" orientation="landscape" paperSize="9" scale="54" r:id="rId1"/>
  <rowBreaks count="826" manualBreakCount="826">
    <brk id="34" max="255" man="1"/>
    <brk id="37" max="255" man="1"/>
    <brk id="46" max="255" man="1"/>
    <brk id="70" max="255" man="1"/>
    <brk id="72" max="255" man="1"/>
    <brk id="84" max="255" man="1"/>
    <brk id="90" max="255" man="1"/>
    <brk id="114" max="255" man="1"/>
    <brk id="142" max="255" man="1"/>
    <brk id="159" max="255" man="1"/>
    <brk id="239" max="84" man="1"/>
    <brk id="319" max="84" man="1"/>
    <brk id="399" max="84" man="1"/>
    <brk id="479" max="84" man="1"/>
    <brk id="559" max="84" man="1"/>
    <brk id="639" max="84" man="1"/>
    <brk id="719" max="84" man="1"/>
    <brk id="799" max="84" man="1"/>
    <brk id="879" max="84" man="1"/>
    <brk id="959" max="84" man="1"/>
    <brk id="1039" max="84" man="1"/>
    <brk id="1119" max="84" man="1"/>
    <brk id="1199" max="84" man="1"/>
    <brk id="1279" max="84" man="1"/>
    <brk id="1359" max="84" man="1"/>
    <brk id="1439" max="84" man="1"/>
    <brk id="1519" max="84" man="1"/>
    <brk id="1599" max="84" man="1"/>
    <brk id="1679" max="84" man="1"/>
    <brk id="1759" max="84" man="1"/>
    <brk id="1839" max="84" man="1"/>
    <brk id="1919" max="84" man="1"/>
    <brk id="1999" max="84" man="1"/>
    <brk id="2079" max="84" man="1"/>
    <brk id="2159" max="84" man="1"/>
    <brk id="2239" max="84" man="1"/>
    <brk id="2319" max="84" man="1"/>
    <brk id="2399" max="84" man="1"/>
    <brk id="2479" max="84" man="1"/>
    <brk id="2559" max="84" man="1"/>
    <brk id="2639" max="84" man="1"/>
    <brk id="2719" max="84" man="1"/>
    <brk id="2799" max="84" man="1"/>
    <brk id="2879" max="84" man="1"/>
    <brk id="2959" max="84" man="1"/>
    <brk id="3039" max="84" man="1"/>
    <brk id="3119" max="84" man="1"/>
    <brk id="3199" max="84" man="1"/>
    <brk id="3279" max="84" man="1"/>
    <brk id="3359" max="84" man="1"/>
    <brk id="3439" max="84" man="1"/>
    <brk id="3519" max="84" man="1"/>
    <brk id="3599" max="84" man="1"/>
    <brk id="3679" max="84" man="1"/>
    <brk id="3759" max="84" man="1"/>
    <brk id="3839" max="84" man="1"/>
    <brk id="3919" max="84" man="1"/>
    <brk id="3999" max="84" man="1"/>
    <brk id="4079" max="84" man="1"/>
    <brk id="4159" max="84" man="1"/>
    <brk id="4239" max="84" man="1"/>
    <brk id="4319" max="84" man="1"/>
    <brk id="4399" max="84" man="1"/>
    <brk id="4479" max="84" man="1"/>
    <brk id="4559" max="84" man="1"/>
    <brk id="4639" max="84" man="1"/>
    <brk id="4719" max="84" man="1"/>
    <brk id="4799" max="84" man="1"/>
    <brk id="4879" max="84" man="1"/>
    <brk id="4959" max="84" man="1"/>
    <brk id="5039" max="84" man="1"/>
    <brk id="5119" max="84" man="1"/>
    <brk id="5199" max="84" man="1"/>
    <brk id="5279" max="84" man="1"/>
    <brk id="5359" max="84" man="1"/>
    <brk id="5439" max="84" man="1"/>
    <brk id="5519" max="84" man="1"/>
    <brk id="5599" max="84" man="1"/>
    <brk id="5679" max="84" man="1"/>
    <brk id="5759" max="84" man="1"/>
    <brk id="5839" max="84" man="1"/>
    <brk id="5919" max="84" man="1"/>
    <brk id="5999" max="84" man="1"/>
    <brk id="6079" max="84" man="1"/>
    <brk id="6159" max="84" man="1"/>
    <brk id="6239" max="84" man="1"/>
    <brk id="6319" max="84" man="1"/>
    <brk id="6399" max="84" man="1"/>
    <brk id="6479" max="84" man="1"/>
    <brk id="6559" max="84" man="1"/>
    <brk id="6639" max="84" man="1"/>
    <brk id="6719" max="84" man="1"/>
    <brk id="6799" max="84" man="1"/>
    <brk id="6879" max="84" man="1"/>
    <brk id="6959" max="84" man="1"/>
    <brk id="7039" max="84" man="1"/>
    <brk id="7119" max="84" man="1"/>
    <brk id="7199" max="84" man="1"/>
    <brk id="7279" max="84" man="1"/>
    <brk id="7359" max="84" man="1"/>
    <brk id="7439" max="84" man="1"/>
    <brk id="7519" max="84" man="1"/>
    <brk id="7599" max="84" man="1"/>
    <brk id="7679" max="84" man="1"/>
    <brk id="7759" max="84" man="1"/>
    <brk id="7839" max="84" man="1"/>
    <brk id="7919" max="84" man="1"/>
    <brk id="7999" max="84" man="1"/>
    <brk id="8079" max="84" man="1"/>
    <brk id="8159" max="84" man="1"/>
    <brk id="8239" max="84" man="1"/>
    <brk id="8319" max="84" man="1"/>
    <brk id="8399" max="84" man="1"/>
    <brk id="8479" max="84" man="1"/>
    <brk id="8559" max="84" man="1"/>
    <brk id="8639" max="84" man="1"/>
    <brk id="8719" max="84" man="1"/>
    <brk id="8799" max="84" man="1"/>
    <brk id="8879" max="84" man="1"/>
    <brk id="8959" max="84" man="1"/>
    <brk id="9039" max="84" man="1"/>
    <brk id="9119" max="84" man="1"/>
    <brk id="9199" max="84" man="1"/>
    <brk id="9279" max="84" man="1"/>
    <brk id="9359" max="84" man="1"/>
    <brk id="9439" max="84" man="1"/>
    <brk id="9519" max="84" man="1"/>
    <brk id="9599" max="84" man="1"/>
    <brk id="9679" max="84" man="1"/>
    <brk id="9759" max="84" man="1"/>
    <brk id="9839" max="84" man="1"/>
    <brk id="9919" max="84" man="1"/>
    <brk id="9999" max="84" man="1"/>
    <brk id="10079" max="84" man="1"/>
    <brk id="10159" max="84" man="1"/>
    <brk id="10239" max="84" man="1"/>
    <brk id="10319" max="84" man="1"/>
    <brk id="10399" max="84" man="1"/>
    <brk id="10479" max="84" man="1"/>
    <brk id="10559" max="84" man="1"/>
    <brk id="10639" max="84" man="1"/>
    <brk id="10719" max="84" man="1"/>
    <brk id="10799" max="84" man="1"/>
    <brk id="10879" max="84" man="1"/>
    <brk id="10959" max="84" man="1"/>
    <brk id="11039" max="84" man="1"/>
    <brk id="11119" max="84" man="1"/>
    <brk id="11199" max="84" man="1"/>
    <brk id="11279" max="84" man="1"/>
    <brk id="11359" max="84" man="1"/>
    <brk id="11439" max="84" man="1"/>
    <brk id="11519" max="84" man="1"/>
    <brk id="11599" max="84" man="1"/>
    <brk id="11679" max="84" man="1"/>
    <brk id="11759" max="84" man="1"/>
    <brk id="11839" max="84" man="1"/>
    <brk id="11919" max="84" man="1"/>
    <brk id="11999" max="84" man="1"/>
    <brk id="12079" max="84" man="1"/>
    <brk id="12159" max="84" man="1"/>
    <brk id="12239" max="84" man="1"/>
    <brk id="12319" max="84" man="1"/>
    <brk id="12399" max="84" man="1"/>
    <brk id="12479" max="84" man="1"/>
    <brk id="12559" max="84" man="1"/>
    <brk id="12639" max="84" man="1"/>
    <brk id="12719" max="84" man="1"/>
    <brk id="12799" max="84" man="1"/>
    <brk id="12879" max="84" man="1"/>
    <brk id="12959" max="84" man="1"/>
    <brk id="13039" max="84" man="1"/>
    <brk id="13119" max="84" man="1"/>
    <brk id="13199" max="84" man="1"/>
    <brk id="13279" max="84" man="1"/>
    <brk id="13359" max="84" man="1"/>
    <brk id="13439" max="84" man="1"/>
    <brk id="13519" max="84" man="1"/>
    <brk id="13599" max="84" man="1"/>
    <brk id="13679" max="84" man="1"/>
    <brk id="13759" max="84" man="1"/>
    <brk id="13839" max="84" man="1"/>
    <brk id="13919" max="84" man="1"/>
    <brk id="13999" max="84" man="1"/>
    <brk id="14079" max="84" man="1"/>
    <brk id="14159" max="84" man="1"/>
    <brk id="14239" max="84" man="1"/>
    <brk id="14319" max="84" man="1"/>
    <brk id="14399" max="84" man="1"/>
    <brk id="14479" max="84" man="1"/>
    <brk id="14559" max="84" man="1"/>
    <brk id="14639" max="84" man="1"/>
    <brk id="14719" max="84" man="1"/>
    <brk id="14799" max="84" man="1"/>
    <brk id="14879" max="84" man="1"/>
    <brk id="14959" max="84" man="1"/>
    <brk id="15039" max="84" man="1"/>
    <brk id="15119" max="84" man="1"/>
    <brk id="15199" max="84" man="1"/>
    <brk id="15279" max="84" man="1"/>
    <brk id="15359" max="84" man="1"/>
    <brk id="15439" max="84" man="1"/>
    <brk id="15519" max="84" man="1"/>
    <brk id="15599" max="84" man="1"/>
    <brk id="15679" max="84" man="1"/>
    <brk id="15759" max="84" man="1"/>
    <brk id="15839" max="84" man="1"/>
    <brk id="15919" max="84" man="1"/>
    <brk id="15999" max="84" man="1"/>
    <brk id="16079" max="84" man="1"/>
    <brk id="16159" max="84" man="1"/>
    <brk id="16239" max="84" man="1"/>
    <brk id="16319" max="84" man="1"/>
    <brk id="16399" max="84" man="1"/>
    <brk id="16479" max="84" man="1"/>
    <brk id="16559" max="84" man="1"/>
    <brk id="16639" max="84" man="1"/>
    <brk id="16719" max="84" man="1"/>
    <brk id="16799" max="84" man="1"/>
    <brk id="16879" max="84" man="1"/>
    <brk id="16959" max="84" man="1"/>
    <brk id="17039" max="84" man="1"/>
    <brk id="17119" max="84" man="1"/>
    <brk id="17199" max="84" man="1"/>
    <brk id="17279" max="84" man="1"/>
    <brk id="17359" max="84" man="1"/>
    <brk id="17439" max="84" man="1"/>
    <brk id="17519" max="84" man="1"/>
    <brk id="17599" max="84" man="1"/>
    <brk id="17679" max="84" man="1"/>
    <brk id="17759" max="84" man="1"/>
    <brk id="17839" max="84" man="1"/>
    <brk id="17919" max="84" man="1"/>
    <brk id="17999" max="84" man="1"/>
    <brk id="18079" max="84" man="1"/>
    <brk id="18159" max="84" man="1"/>
    <brk id="18239" max="84" man="1"/>
    <brk id="18319" max="84" man="1"/>
    <brk id="18399" max="84" man="1"/>
    <brk id="18479" max="84" man="1"/>
    <brk id="18559" max="84" man="1"/>
    <brk id="18639" max="84" man="1"/>
    <brk id="18719" max="84" man="1"/>
    <brk id="18799" max="84" man="1"/>
    <brk id="18879" max="84" man="1"/>
    <brk id="18959" max="84" man="1"/>
    <brk id="19039" max="84" man="1"/>
    <brk id="19119" max="84" man="1"/>
    <brk id="19199" max="84" man="1"/>
    <brk id="19279" max="84" man="1"/>
    <brk id="19359" max="84" man="1"/>
    <brk id="19439" max="84" man="1"/>
    <brk id="19519" max="84" man="1"/>
    <brk id="19599" max="84" man="1"/>
    <brk id="19679" max="84" man="1"/>
    <brk id="19759" max="84" man="1"/>
    <brk id="19839" max="84" man="1"/>
    <brk id="19919" max="84" man="1"/>
    <brk id="19999" max="84" man="1"/>
    <brk id="20079" max="84" man="1"/>
    <brk id="20159" max="84" man="1"/>
    <brk id="20239" max="84" man="1"/>
    <brk id="20319" max="84" man="1"/>
    <brk id="20399" max="84" man="1"/>
    <brk id="20479" max="84" man="1"/>
    <brk id="20559" max="84" man="1"/>
    <brk id="20639" max="84" man="1"/>
    <brk id="20719" max="84" man="1"/>
    <brk id="20799" max="84" man="1"/>
    <brk id="20879" max="84" man="1"/>
    <brk id="20959" max="84" man="1"/>
    <brk id="21039" max="84" man="1"/>
    <brk id="21119" max="84" man="1"/>
    <brk id="21199" max="84" man="1"/>
    <brk id="21279" max="84" man="1"/>
    <brk id="21359" max="84" man="1"/>
    <brk id="21439" max="84" man="1"/>
    <brk id="21519" max="84" man="1"/>
    <brk id="21599" max="84" man="1"/>
    <brk id="21679" max="84" man="1"/>
    <brk id="21759" max="84" man="1"/>
    <brk id="21839" max="84" man="1"/>
    <brk id="21919" max="84" man="1"/>
    <brk id="21999" max="84" man="1"/>
    <brk id="22079" max="84" man="1"/>
    <brk id="22159" max="84" man="1"/>
    <brk id="22239" max="84" man="1"/>
    <brk id="22319" max="84" man="1"/>
    <brk id="22399" max="84" man="1"/>
    <brk id="22479" max="84" man="1"/>
    <brk id="22559" max="84" man="1"/>
    <brk id="22639" max="84" man="1"/>
    <brk id="22719" max="84" man="1"/>
    <brk id="22799" max="84" man="1"/>
    <brk id="22879" max="84" man="1"/>
    <brk id="22959" max="84" man="1"/>
    <brk id="23039" max="84" man="1"/>
    <brk id="23119" max="84" man="1"/>
    <brk id="23199" max="84" man="1"/>
    <brk id="23279" max="84" man="1"/>
    <brk id="23359" max="84" man="1"/>
    <brk id="23439" max="84" man="1"/>
    <brk id="23519" max="84" man="1"/>
    <brk id="23599" max="84" man="1"/>
    <brk id="23679" max="84" man="1"/>
    <brk id="23759" max="84" man="1"/>
    <brk id="23839" max="84" man="1"/>
    <brk id="23919" max="84" man="1"/>
    <brk id="23999" max="84" man="1"/>
    <brk id="24079" max="84" man="1"/>
    <brk id="24159" max="84" man="1"/>
    <brk id="24239" max="84" man="1"/>
    <brk id="24319" max="84" man="1"/>
    <brk id="24399" max="84" man="1"/>
    <brk id="24479" max="84" man="1"/>
    <brk id="24559" max="84" man="1"/>
    <brk id="24639" max="84" man="1"/>
    <brk id="24719" max="84" man="1"/>
    <brk id="24799" max="84" man="1"/>
    <brk id="24879" max="84" man="1"/>
    <brk id="24959" max="84" man="1"/>
    <brk id="25039" max="84" man="1"/>
    <brk id="25119" max="84" man="1"/>
    <brk id="25199" max="84" man="1"/>
    <brk id="25279" max="84" man="1"/>
    <brk id="25359" max="84" man="1"/>
    <brk id="25439" max="84" man="1"/>
    <brk id="25519" max="84" man="1"/>
    <brk id="25599" max="84" man="1"/>
    <brk id="25679" max="84" man="1"/>
    <brk id="25759" max="84" man="1"/>
    <brk id="25839" max="84" man="1"/>
    <brk id="25919" max="84" man="1"/>
    <brk id="25999" max="84" man="1"/>
    <brk id="26079" max="84" man="1"/>
    <brk id="26159" max="84" man="1"/>
    <brk id="26239" max="84" man="1"/>
    <brk id="26319" max="84" man="1"/>
    <brk id="26399" max="84" man="1"/>
    <brk id="26479" max="84" man="1"/>
    <brk id="26559" max="84" man="1"/>
    <brk id="26639" max="84" man="1"/>
    <brk id="26719" max="84" man="1"/>
    <brk id="26799" max="84" man="1"/>
    <brk id="26879" max="84" man="1"/>
    <brk id="26959" max="84" man="1"/>
    <brk id="27039" max="84" man="1"/>
    <brk id="27119" max="84" man="1"/>
    <brk id="27199" max="84" man="1"/>
    <brk id="27279" max="84" man="1"/>
    <brk id="27359" max="84" man="1"/>
    <brk id="27439" max="84" man="1"/>
    <brk id="27519" max="84" man="1"/>
    <brk id="27599" max="84" man="1"/>
    <brk id="27679" max="84" man="1"/>
    <brk id="27759" max="84" man="1"/>
    <brk id="27839" max="84" man="1"/>
    <brk id="27919" max="84" man="1"/>
    <brk id="27999" max="84" man="1"/>
    <brk id="28079" max="84" man="1"/>
    <brk id="28159" max="84" man="1"/>
    <brk id="28239" max="84" man="1"/>
    <brk id="28319" max="84" man="1"/>
    <brk id="28399" max="84" man="1"/>
    <brk id="28479" max="84" man="1"/>
    <brk id="28559" max="84" man="1"/>
    <brk id="28639" max="84" man="1"/>
    <brk id="28719" max="84" man="1"/>
    <brk id="28799" max="84" man="1"/>
    <brk id="28879" max="84" man="1"/>
    <brk id="28959" max="84" man="1"/>
    <brk id="29039" max="84" man="1"/>
    <brk id="29119" max="84" man="1"/>
    <brk id="29199" max="84" man="1"/>
    <brk id="29279" max="84" man="1"/>
    <brk id="29359" max="84" man="1"/>
    <brk id="29439" max="84" man="1"/>
    <brk id="29519" max="84" man="1"/>
    <brk id="29599" max="84" man="1"/>
    <brk id="29679" max="84" man="1"/>
    <brk id="29759" max="84" man="1"/>
    <brk id="29839" max="84" man="1"/>
    <brk id="29919" max="84" man="1"/>
    <brk id="29999" max="84" man="1"/>
    <brk id="30079" max="84" man="1"/>
    <brk id="30159" max="84" man="1"/>
    <brk id="30239" max="84" man="1"/>
    <brk id="30319" max="84" man="1"/>
    <brk id="30399" max="84" man="1"/>
    <brk id="30479" max="84" man="1"/>
    <brk id="30559" max="84" man="1"/>
    <brk id="30639" max="84" man="1"/>
    <brk id="30719" max="84" man="1"/>
    <brk id="30799" max="84" man="1"/>
    <brk id="30879" max="84" man="1"/>
    <brk id="30959" max="84" man="1"/>
    <brk id="31039" max="84" man="1"/>
    <brk id="31119" max="84" man="1"/>
    <brk id="31199" max="84" man="1"/>
    <brk id="31279" max="84" man="1"/>
    <brk id="31359" max="84" man="1"/>
    <brk id="31439" max="84" man="1"/>
    <brk id="31519" max="84" man="1"/>
    <brk id="31599" max="84" man="1"/>
    <brk id="31679" max="84" man="1"/>
    <brk id="31759" max="84" man="1"/>
    <brk id="31839" max="84" man="1"/>
    <brk id="31919" max="84" man="1"/>
    <brk id="31999" max="84" man="1"/>
    <brk id="32079" max="84" man="1"/>
    <brk id="32159" max="84" man="1"/>
    <brk id="32239" max="84" man="1"/>
    <brk id="32319" max="84" man="1"/>
    <brk id="32399" max="84" man="1"/>
    <brk id="32479" max="84" man="1"/>
    <brk id="32559" max="84" man="1"/>
    <brk id="32639" max="84" man="1"/>
    <brk id="32719" max="84" man="1"/>
    <brk id="32799" max="84" man="1"/>
    <brk id="32879" max="84" man="1"/>
    <brk id="32959" max="84" man="1"/>
    <brk id="33039" max="84" man="1"/>
    <brk id="33119" max="84" man="1"/>
    <brk id="33199" max="84" man="1"/>
    <brk id="33279" max="84" man="1"/>
    <brk id="33359" max="84" man="1"/>
    <brk id="33439" max="84" man="1"/>
    <brk id="33519" max="84" man="1"/>
    <brk id="33599" max="84" man="1"/>
    <brk id="33679" max="84" man="1"/>
    <brk id="33759" max="84" man="1"/>
    <brk id="33839" max="84" man="1"/>
    <brk id="33919" max="84" man="1"/>
    <brk id="33999" max="84" man="1"/>
    <brk id="34079" max="84" man="1"/>
    <brk id="34159" max="84" man="1"/>
    <brk id="34239" max="84" man="1"/>
    <brk id="34319" max="84" man="1"/>
    <brk id="34399" max="84" man="1"/>
    <brk id="34479" max="84" man="1"/>
    <brk id="34559" max="84" man="1"/>
    <brk id="34639" max="84" man="1"/>
    <brk id="34719" max="84" man="1"/>
    <brk id="34799" max="84" man="1"/>
    <brk id="34879" max="84" man="1"/>
    <brk id="34959" max="84" man="1"/>
    <brk id="35039" max="84" man="1"/>
    <brk id="35119" max="84" man="1"/>
    <brk id="35199" max="84" man="1"/>
    <brk id="35279" max="84" man="1"/>
    <brk id="35359" max="84" man="1"/>
    <brk id="35439" max="84" man="1"/>
    <brk id="35519" max="84" man="1"/>
    <brk id="35599" max="84" man="1"/>
    <brk id="35679" max="84" man="1"/>
    <brk id="35759" max="84" man="1"/>
    <brk id="35839" max="84" man="1"/>
    <brk id="35919" max="84" man="1"/>
    <brk id="35999" max="84" man="1"/>
    <brk id="36079" max="84" man="1"/>
    <brk id="36159" max="84" man="1"/>
    <brk id="36239" max="84" man="1"/>
    <brk id="36319" max="84" man="1"/>
    <brk id="36399" max="84" man="1"/>
    <brk id="36479" max="84" man="1"/>
    <brk id="36559" max="84" man="1"/>
    <brk id="36639" max="84" man="1"/>
    <brk id="36719" max="84" man="1"/>
    <brk id="36799" max="84" man="1"/>
    <brk id="36879" max="84" man="1"/>
    <brk id="36959" max="84" man="1"/>
    <brk id="37039" max="84" man="1"/>
    <brk id="37119" max="84" man="1"/>
    <brk id="37199" max="84" man="1"/>
    <brk id="37279" max="84" man="1"/>
    <brk id="37359" max="84" man="1"/>
    <brk id="37439" max="84" man="1"/>
    <brk id="37519" max="84" man="1"/>
    <brk id="37599" max="84" man="1"/>
    <brk id="37679" max="84" man="1"/>
    <brk id="37759" max="84" man="1"/>
    <brk id="37839" max="84" man="1"/>
    <brk id="37919" max="84" man="1"/>
    <brk id="37999" max="84" man="1"/>
    <brk id="38079" max="84" man="1"/>
    <brk id="38159" max="84" man="1"/>
    <brk id="38239" max="84" man="1"/>
    <brk id="38319" max="84" man="1"/>
    <brk id="38399" max="84" man="1"/>
    <brk id="38479" max="84" man="1"/>
    <brk id="38559" max="84" man="1"/>
    <brk id="38639" max="84" man="1"/>
    <brk id="38719" max="84" man="1"/>
    <brk id="38799" max="84" man="1"/>
    <brk id="38879" max="84" man="1"/>
    <brk id="38959" max="84" man="1"/>
    <brk id="39039" max="84" man="1"/>
    <brk id="39119" max="84" man="1"/>
    <brk id="39199" max="84" man="1"/>
    <brk id="39279" max="84" man="1"/>
    <brk id="39359" max="84" man="1"/>
    <brk id="39439" max="84" man="1"/>
    <brk id="39519" max="84" man="1"/>
    <brk id="39599" max="84" man="1"/>
    <brk id="39679" max="84" man="1"/>
    <brk id="39759" max="84" man="1"/>
    <brk id="39839" max="84" man="1"/>
    <brk id="39919" max="84" man="1"/>
    <brk id="39999" max="84" man="1"/>
    <brk id="40079" max="84" man="1"/>
    <brk id="40159" max="84" man="1"/>
    <brk id="40239" max="84" man="1"/>
    <brk id="40319" max="84" man="1"/>
    <brk id="40399" max="84" man="1"/>
    <brk id="40479" max="84" man="1"/>
    <brk id="40559" max="84" man="1"/>
    <brk id="40639" max="84" man="1"/>
    <brk id="40719" max="84" man="1"/>
    <brk id="40799" max="84" man="1"/>
    <brk id="40879" max="84" man="1"/>
    <brk id="40959" max="84" man="1"/>
    <brk id="41039" max="84" man="1"/>
    <brk id="41119" max="84" man="1"/>
    <brk id="41199" max="84" man="1"/>
    <brk id="41279" max="84" man="1"/>
    <brk id="41359" max="84" man="1"/>
    <brk id="41439" max="84" man="1"/>
    <brk id="41519" max="84" man="1"/>
    <brk id="41599" max="84" man="1"/>
    <brk id="41679" max="84" man="1"/>
    <brk id="41759" max="84" man="1"/>
    <brk id="41839" max="84" man="1"/>
    <brk id="41919" max="84" man="1"/>
    <brk id="41999" max="84" man="1"/>
    <brk id="42079" max="84" man="1"/>
    <brk id="42159" max="84" man="1"/>
    <brk id="42239" max="84" man="1"/>
    <brk id="42319" max="84" man="1"/>
    <brk id="42399" max="84" man="1"/>
    <brk id="42479" max="84" man="1"/>
    <brk id="42559" max="84" man="1"/>
    <brk id="42639" max="84" man="1"/>
    <brk id="42719" max="84" man="1"/>
    <brk id="42799" max="84" man="1"/>
    <brk id="42879" max="84" man="1"/>
    <brk id="42959" max="84" man="1"/>
    <brk id="43039" max="84" man="1"/>
    <brk id="43119" max="84" man="1"/>
    <brk id="43199" max="84" man="1"/>
    <brk id="43279" max="84" man="1"/>
    <brk id="43359" max="84" man="1"/>
    <brk id="43439" max="84" man="1"/>
    <brk id="43519" max="84" man="1"/>
    <brk id="43599" max="84" man="1"/>
    <brk id="43679" max="84" man="1"/>
    <brk id="43759" max="84" man="1"/>
    <brk id="43839" max="84" man="1"/>
    <brk id="43919" max="84" man="1"/>
    <brk id="43999" max="84" man="1"/>
    <brk id="44079" max="84" man="1"/>
    <brk id="44159" max="84" man="1"/>
    <brk id="44239" max="84" man="1"/>
    <brk id="44319" max="84" man="1"/>
    <brk id="44399" max="84" man="1"/>
    <brk id="44479" max="84" man="1"/>
    <brk id="44559" max="84" man="1"/>
    <brk id="44639" max="84" man="1"/>
    <brk id="44719" max="84" man="1"/>
    <brk id="44799" max="84" man="1"/>
    <brk id="44879" max="84" man="1"/>
    <brk id="44959" max="84" man="1"/>
    <brk id="45039" max="84" man="1"/>
    <brk id="45119" max="84" man="1"/>
    <brk id="45199" max="84" man="1"/>
    <brk id="45279" max="84" man="1"/>
    <brk id="45359" max="84" man="1"/>
    <brk id="45439" max="84" man="1"/>
    <brk id="45519" max="84" man="1"/>
    <brk id="45599" max="84" man="1"/>
    <brk id="45679" max="84" man="1"/>
    <brk id="45759" max="84" man="1"/>
    <brk id="45839" max="84" man="1"/>
    <brk id="45919" max="84" man="1"/>
    <brk id="45999" max="84" man="1"/>
    <brk id="46079" max="84" man="1"/>
    <brk id="46159" max="84" man="1"/>
    <brk id="46239" max="84" man="1"/>
    <brk id="46319" max="84" man="1"/>
    <brk id="46399" max="84" man="1"/>
    <brk id="46479" max="84" man="1"/>
    <brk id="46559" max="84" man="1"/>
    <brk id="46639" max="84" man="1"/>
    <brk id="46719" max="84" man="1"/>
    <brk id="46799" max="84" man="1"/>
    <brk id="46879" max="84" man="1"/>
    <brk id="46959" max="84" man="1"/>
    <brk id="47039" max="84" man="1"/>
    <brk id="47119" max="84" man="1"/>
    <brk id="47199" max="84" man="1"/>
    <brk id="47279" max="84" man="1"/>
    <brk id="47359" max="84" man="1"/>
    <brk id="47439" max="84" man="1"/>
    <brk id="47519" max="84" man="1"/>
    <brk id="47599" max="84" man="1"/>
    <brk id="47679" max="84" man="1"/>
    <brk id="47759" max="84" man="1"/>
    <brk id="47839" max="84" man="1"/>
    <brk id="47919" max="84" man="1"/>
    <brk id="47999" max="84" man="1"/>
    <brk id="48079" max="84" man="1"/>
    <brk id="48159" max="84" man="1"/>
    <brk id="48239" max="84" man="1"/>
    <brk id="48319" max="84" man="1"/>
    <brk id="48399" max="84" man="1"/>
    <brk id="48479" max="84" man="1"/>
    <brk id="48559" max="84" man="1"/>
    <brk id="48639" max="84" man="1"/>
    <brk id="48719" max="84" man="1"/>
    <brk id="48799" max="84" man="1"/>
    <brk id="48879" max="84" man="1"/>
    <brk id="48959" max="84" man="1"/>
    <brk id="49039" max="84" man="1"/>
    <brk id="49119" max="84" man="1"/>
    <brk id="49199" max="84" man="1"/>
    <brk id="49279" max="84" man="1"/>
    <brk id="49359" max="84" man="1"/>
    <brk id="49439" max="84" man="1"/>
    <brk id="49519" max="84" man="1"/>
    <brk id="49599" max="84" man="1"/>
    <brk id="49679" max="84" man="1"/>
    <brk id="49759" max="84" man="1"/>
    <brk id="49839" max="84" man="1"/>
    <brk id="49919" max="84" man="1"/>
    <brk id="49999" max="84" man="1"/>
    <brk id="50079" max="84" man="1"/>
    <brk id="50159" max="84" man="1"/>
    <brk id="50239" max="84" man="1"/>
    <brk id="50319" max="84" man="1"/>
    <brk id="50399" max="84" man="1"/>
    <brk id="50479" max="84" man="1"/>
    <brk id="50559" max="84" man="1"/>
    <brk id="50639" max="84" man="1"/>
    <brk id="50719" max="84" man="1"/>
    <brk id="50799" max="84" man="1"/>
    <brk id="50879" max="84" man="1"/>
    <brk id="50959" max="84" man="1"/>
    <brk id="51039" max="84" man="1"/>
    <brk id="51119" max="84" man="1"/>
    <brk id="51199" max="84" man="1"/>
    <brk id="51279" max="84" man="1"/>
    <brk id="51359" max="84" man="1"/>
    <brk id="51439" max="84" man="1"/>
    <brk id="51519" max="84" man="1"/>
    <brk id="51599" max="84" man="1"/>
    <brk id="51679" max="84" man="1"/>
    <brk id="51759" max="84" man="1"/>
    <brk id="51839" max="84" man="1"/>
    <brk id="51919" max="84" man="1"/>
    <brk id="51999" max="84" man="1"/>
    <brk id="52079" max="84" man="1"/>
    <brk id="52159" max="84" man="1"/>
    <brk id="52239" max="84" man="1"/>
    <brk id="52319" max="84" man="1"/>
    <brk id="52399" max="84" man="1"/>
    <brk id="52479" max="84" man="1"/>
    <brk id="52559" max="84" man="1"/>
    <brk id="52639" max="84" man="1"/>
    <brk id="52719" max="84" man="1"/>
    <brk id="52799" max="84" man="1"/>
    <brk id="52879" max="84" man="1"/>
    <brk id="52959" max="84" man="1"/>
    <brk id="53039" max="84" man="1"/>
    <brk id="53119" max="84" man="1"/>
    <brk id="53199" max="84" man="1"/>
    <brk id="53279" max="84" man="1"/>
    <brk id="53359" max="84" man="1"/>
    <brk id="53439" max="84" man="1"/>
    <brk id="53519" max="84" man="1"/>
    <brk id="53599" max="84" man="1"/>
    <brk id="53679" max="84" man="1"/>
    <brk id="53759" max="84" man="1"/>
    <brk id="53839" max="84" man="1"/>
    <brk id="53919" max="84" man="1"/>
    <brk id="53999" max="84" man="1"/>
    <brk id="54079" max="84" man="1"/>
    <brk id="54159" max="84" man="1"/>
    <brk id="54239" max="84" man="1"/>
    <brk id="54319" max="84" man="1"/>
    <brk id="54399" max="84" man="1"/>
    <brk id="54479" max="84" man="1"/>
    <brk id="54559" max="84" man="1"/>
    <brk id="54639" max="84" man="1"/>
    <brk id="54719" max="84" man="1"/>
    <brk id="54799" max="84" man="1"/>
    <brk id="54879" max="84" man="1"/>
    <brk id="54959" max="84" man="1"/>
    <brk id="55039" max="84" man="1"/>
    <brk id="55119" max="84" man="1"/>
    <brk id="55199" max="84" man="1"/>
    <brk id="55279" max="84" man="1"/>
    <brk id="55359" max="84" man="1"/>
    <brk id="55439" max="84" man="1"/>
    <brk id="55519" max="84" man="1"/>
    <brk id="55599" max="84" man="1"/>
    <brk id="55679" max="84" man="1"/>
    <brk id="55759" max="84" man="1"/>
    <brk id="55839" max="84" man="1"/>
    <brk id="55919" max="84" man="1"/>
    <brk id="55999" max="84" man="1"/>
    <brk id="56079" max="84" man="1"/>
    <brk id="56159" max="84" man="1"/>
    <brk id="56239" max="84" man="1"/>
    <brk id="56319" max="84" man="1"/>
    <brk id="56399" max="84" man="1"/>
    <brk id="56479" max="84" man="1"/>
    <brk id="56559" max="84" man="1"/>
    <brk id="56639" max="84" man="1"/>
    <brk id="56719" max="84" man="1"/>
    <brk id="56799" max="84" man="1"/>
    <brk id="56879" max="84" man="1"/>
    <brk id="56959" max="84" man="1"/>
    <brk id="57039" max="84" man="1"/>
    <brk id="57119" max="84" man="1"/>
    <brk id="57199" max="84" man="1"/>
    <brk id="57279" max="84" man="1"/>
    <brk id="57359" max="84" man="1"/>
    <brk id="57439" max="84" man="1"/>
    <brk id="57519" max="84" man="1"/>
    <brk id="57599" max="84" man="1"/>
    <brk id="57679" max="84" man="1"/>
    <brk id="57759" max="84" man="1"/>
    <brk id="57839" max="84" man="1"/>
    <brk id="57919" max="84" man="1"/>
    <brk id="57999" max="84" man="1"/>
    <brk id="58079" max="84" man="1"/>
    <brk id="58159" max="84" man="1"/>
    <brk id="58239" max="84" man="1"/>
    <brk id="58319" max="84" man="1"/>
    <brk id="58399" max="84" man="1"/>
    <brk id="58479" max="84" man="1"/>
    <brk id="58559" max="84" man="1"/>
    <brk id="58639" max="84" man="1"/>
    <brk id="58719" max="84" man="1"/>
    <brk id="58799" max="84" man="1"/>
    <brk id="58879" max="84" man="1"/>
    <brk id="58959" max="84" man="1"/>
    <brk id="59039" max="84" man="1"/>
    <brk id="59119" max="84" man="1"/>
    <brk id="59199" max="84" man="1"/>
    <brk id="59279" max="84" man="1"/>
    <brk id="59359" max="84" man="1"/>
    <brk id="59439" max="84" man="1"/>
    <brk id="59519" max="84" man="1"/>
    <brk id="59599" max="84" man="1"/>
    <brk id="59679" max="84" man="1"/>
    <brk id="59759" max="84" man="1"/>
    <brk id="59839" max="84" man="1"/>
    <brk id="59919" max="84" man="1"/>
    <brk id="59999" max="84" man="1"/>
    <brk id="60079" max="84" man="1"/>
    <brk id="60159" max="84" man="1"/>
    <brk id="60239" max="84" man="1"/>
    <brk id="60319" max="84" man="1"/>
    <brk id="60399" max="84" man="1"/>
    <brk id="60479" max="84" man="1"/>
    <brk id="60559" max="84" man="1"/>
    <brk id="60639" max="84" man="1"/>
    <brk id="60719" max="84" man="1"/>
    <brk id="60799" max="84" man="1"/>
    <brk id="60879" max="84" man="1"/>
    <brk id="60959" max="84" man="1"/>
    <brk id="61039" max="84" man="1"/>
    <brk id="61119" max="84" man="1"/>
    <brk id="61199" max="84" man="1"/>
    <brk id="61279" max="84" man="1"/>
    <brk id="61359" max="84" man="1"/>
    <brk id="61439" max="84" man="1"/>
    <brk id="61519" max="84" man="1"/>
    <brk id="61599" max="84" man="1"/>
    <brk id="61679" max="84" man="1"/>
    <brk id="61759" max="84" man="1"/>
    <brk id="61839" max="84" man="1"/>
    <brk id="61919" max="84" man="1"/>
    <brk id="61999" max="84" man="1"/>
    <brk id="62079" max="84" man="1"/>
    <brk id="62159" max="84" man="1"/>
    <brk id="62239" max="84" man="1"/>
    <brk id="62319" max="84" man="1"/>
    <brk id="62399" max="84" man="1"/>
    <brk id="62479" max="84" man="1"/>
    <brk id="62559" max="84" man="1"/>
    <brk id="62639" max="84" man="1"/>
    <brk id="62719" max="84" man="1"/>
    <brk id="62799" max="84" man="1"/>
    <brk id="62879" max="84" man="1"/>
    <brk id="62959" max="84" man="1"/>
    <brk id="63039" max="84" man="1"/>
    <brk id="63119" max="84" man="1"/>
    <brk id="63199" max="84" man="1"/>
    <brk id="63279" max="84" man="1"/>
    <brk id="63359" max="84" man="1"/>
    <brk id="63439" max="84" man="1"/>
    <brk id="63519" max="84" man="1"/>
    <brk id="63599" max="84" man="1"/>
    <brk id="63679" max="84" man="1"/>
    <brk id="63759" max="84" man="1"/>
    <brk id="63839" max="84" man="1"/>
    <brk id="63919" max="84" man="1"/>
    <brk id="63999" max="84" man="1"/>
    <brk id="64079" max="84" man="1"/>
    <brk id="64159" max="84" man="1"/>
    <brk id="64239" max="84" man="1"/>
    <brk id="64319" max="84" man="1"/>
    <brk id="64399" max="84" man="1"/>
    <brk id="64479" max="84" man="1"/>
    <brk id="64559" max="84" man="1"/>
    <brk id="64639" max="84" man="1"/>
    <brk id="64719" max="84" man="1"/>
    <brk id="64799" max="84" man="1"/>
    <brk id="64879" max="84" man="1"/>
    <brk id="64959" max="84" man="1"/>
    <brk id="65039" max="84" man="1"/>
    <brk id="65119" max="84" man="1"/>
    <brk id="65199" max="84" man="1"/>
    <brk id="65279" max="84" man="1"/>
    <brk id="65359" max="84" man="1"/>
    <brk id="65439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4.28125" style="0" customWidth="1"/>
    <col min="2" max="2" width="28.7109375" style="0" customWidth="1"/>
    <col min="3" max="4" width="8.7109375" style="0" customWidth="1"/>
    <col min="7" max="7" width="8.28125" style="0" customWidth="1"/>
    <col min="8" max="8" width="7.8515625" style="0" customWidth="1"/>
    <col min="9" max="9" width="7.28125" style="0" customWidth="1"/>
    <col min="10" max="10" width="8.00390625" style="0" customWidth="1"/>
    <col min="11" max="11" width="3.140625" style="0" customWidth="1"/>
    <col min="13" max="13" width="8.7109375" style="0" customWidth="1"/>
    <col min="14" max="14" width="8.8515625" style="0" customWidth="1"/>
    <col min="15" max="15" width="8.7109375" style="0" customWidth="1"/>
  </cols>
  <sheetData>
    <row r="23" ht="3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4.8515625" style="8" customWidth="1"/>
    <col min="2" max="2" width="28.140625" style="8" customWidth="1"/>
    <col min="3" max="11" width="8.7109375" style="8" customWidth="1"/>
    <col min="12" max="16384" width="9.140625" style="8" customWidth="1"/>
  </cols>
  <sheetData>
    <row r="1" spans="1:13" ht="12.7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ht="12.75">
      <c r="A2" s="31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2"/>
    </row>
    <row r="3" spans="1:13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">
      <c r="A4" s="33"/>
      <c r="B4" s="30"/>
      <c r="C4" s="30"/>
      <c r="D4" s="30"/>
      <c r="E4" s="30"/>
      <c r="F4" s="30"/>
      <c r="G4" s="30"/>
      <c r="H4" s="30"/>
      <c r="I4" s="30"/>
      <c r="J4" s="33"/>
      <c r="K4" s="30"/>
      <c r="L4" s="30"/>
      <c r="M4" s="30"/>
    </row>
    <row r="5" spans="1:13" ht="12.75">
      <c r="A5" s="30"/>
      <c r="B5" s="34"/>
      <c r="C5" s="35"/>
      <c r="D5" s="35"/>
      <c r="E5" s="35"/>
      <c r="F5" s="35"/>
      <c r="G5" s="35"/>
      <c r="H5" s="35"/>
      <c r="I5" s="36"/>
      <c r="J5" s="35"/>
      <c r="K5" s="35"/>
      <c r="L5" s="35"/>
      <c r="M5" s="35"/>
    </row>
    <row r="6" spans="1:13" ht="12.75">
      <c r="A6" s="30"/>
      <c r="B6" s="37"/>
      <c r="C6" s="38"/>
      <c r="D6" s="38"/>
      <c r="E6" s="30"/>
      <c r="F6" s="30"/>
      <c r="G6" s="30"/>
      <c r="H6" s="30"/>
      <c r="I6" s="30"/>
      <c r="J6" s="30"/>
      <c r="K6" s="30"/>
      <c r="L6" s="30"/>
      <c r="M6" s="30"/>
    </row>
    <row r="7" spans="1:13" ht="12.75">
      <c r="A7" s="31"/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0"/>
    </row>
    <row r="8" spans="1:13" ht="12.75">
      <c r="A8" s="31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0"/>
    </row>
    <row r="9" spans="1:13" ht="12.75">
      <c r="A9" s="30"/>
      <c r="B9" s="37"/>
      <c r="C9" s="39"/>
      <c r="D9" s="38"/>
      <c r="E9" s="38"/>
      <c r="F9" s="38"/>
      <c r="G9" s="38"/>
      <c r="H9" s="38"/>
      <c r="I9" s="38"/>
      <c r="J9" s="38"/>
      <c r="K9" s="38"/>
      <c r="L9" s="38"/>
      <c r="M9" s="30"/>
    </row>
    <row r="10" spans="1:13" ht="12.75">
      <c r="A10" s="31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0"/>
    </row>
    <row r="11" spans="1:13" ht="12.75">
      <c r="A11" s="31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0"/>
    </row>
    <row r="12" spans="1:13" ht="12.75">
      <c r="A12" s="30"/>
      <c r="B12" s="37"/>
      <c r="C12" s="38"/>
      <c r="D12" s="38"/>
      <c r="E12" s="30"/>
      <c r="F12" s="38"/>
      <c r="G12" s="30"/>
      <c r="H12" s="30"/>
      <c r="I12" s="30"/>
      <c r="J12" s="38"/>
      <c r="K12" s="30"/>
      <c r="L12" s="38"/>
      <c r="M12" s="30"/>
    </row>
    <row r="13" spans="1:13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2.75">
      <c r="A14" s="30"/>
      <c r="B14" s="24"/>
      <c r="C14" s="30"/>
      <c r="D14" s="30"/>
      <c r="E14" s="24"/>
      <c r="F14" s="25"/>
      <c r="G14" s="29"/>
      <c r="H14" s="37"/>
      <c r="I14" s="30"/>
      <c r="J14" s="30"/>
      <c r="K14" s="25"/>
      <c r="L14" s="29"/>
      <c r="M14" s="37"/>
    </row>
    <row r="15" spans="6:8" ht="12.75">
      <c r="F15" s="25"/>
      <c r="G15" s="5"/>
      <c r="H15" s="37"/>
    </row>
    <row r="16" spans="6:8" ht="12.75">
      <c r="F16" s="27"/>
      <c r="G16" s="40"/>
      <c r="H16" s="3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Jarkovský Václav Ing.</cp:lastModifiedBy>
  <cp:lastPrinted>2017-04-28T05:29:20Z</cp:lastPrinted>
  <dcterms:created xsi:type="dcterms:W3CDTF">1997-01-24T11:07:25Z</dcterms:created>
  <dcterms:modified xsi:type="dcterms:W3CDTF">2019-05-07T07:12:01Z</dcterms:modified>
  <cp:category/>
  <cp:version/>
  <cp:contentType/>
  <cp:contentStatus/>
</cp:coreProperties>
</file>