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665" tabRatio="619" activeTab="0"/>
  </bookViews>
  <sheets>
    <sheet name="Příloha č. 1a pro školy" sheetId="1" r:id="rId1"/>
  </sheets>
  <definedNames>
    <definedName name="_xlnm.Print_Area" localSheetId="0">'Příloha č. 1a pro školy'!$A$1:$F$55</definedName>
    <definedName name="Z_3B7DE6FF_2333_4369_9962_05FBEF7DEDC5_.wvu.PrintArea" localSheetId="0" hidden="1">'Příloha č. 1a pro školy'!$A$1:$F$55</definedName>
    <definedName name="Z_73687429_8776_4F54_B862_C0DA7F44B585_.wvu.PrintArea" localSheetId="0" hidden="1">'Příloha č. 1a pro školy'!$A$1:$F$55</definedName>
  </definedNames>
  <calcPr fullCalcOnLoad="1"/>
</workbook>
</file>

<file path=xl/sharedStrings.xml><?xml version="1.0" encoding="utf-8"?>
<sst xmlns="http://schemas.openxmlformats.org/spreadsheetml/2006/main" count="59" uniqueCount="57">
  <si>
    <t>A.3. Dotace celkem (A.1.+ A.2.)</t>
  </si>
  <si>
    <r>
      <t>A.2.</t>
    </r>
    <r>
      <rPr>
        <sz val="10"/>
        <color indexed="12"/>
        <rFont val="Times New Roman"/>
        <family val="1"/>
      </rPr>
      <t xml:space="preserve"> </t>
    </r>
    <r>
      <rPr>
        <sz val="10"/>
        <rFont val="Times New Roman"/>
        <family val="1"/>
      </rPr>
      <t>Investiční dotace celkem</t>
    </r>
  </si>
  <si>
    <t>Program sociální prevence a prevence kriminality</t>
  </si>
  <si>
    <t>Projekty romské komunity</t>
  </si>
  <si>
    <t>Program protidrogové politiky</t>
  </si>
  <si>
    <t>Soutěže</t>
  </si>
  <si>
    <t>Účelový
znak</t>
  </si>
  <si>
    <t>sloupec 4 - uvádí se vratka dotace při finančním vypořádání; rovná se sloupec 1 minus  sloupec 2 minus sloupec 3</t>
  </si>
  <si>
    <t>4 = 1 - 2 - 3</t>
  </si>
  <si>
    <t>Ostatní - uveďte jednotlivé tituly účelových dotací:</t>
  </si>
  <si>
    <t>Vratka dotace  
při finančním 
vypořádání</t>
  </si>
  <si>
    <t>a</t>
  </si>
  <si>
    <t>Ukazatel</t>
  </si>
  <si>
    <t>v Kč</t>
  </si>
  <si>
    <t>v tom:</t>
  </si>
  <si>
    <t>Vysvětlivky:</t>
  </si>
  <si>
    <t>Sestavil:</t>
  </si>
  <si>
    <t>Kontroloval:</t>
  </si>
  <si>
    <t>Datum a podpis:</t>
  </si>
  <si>
    <t>b</t>
  </si>
  <si>
    <t>A.1. Neinvestiční dotace celkem</t>
  </si>
  <si>
    <t xml:space="preserve">Tel.: </t>
  </si>
  <si>
    <t>s výjimkou dotací poskytnutých na projekty spolufinancované z rozpočtu Evropské unie</t>
  </si>
  <si>
    <t>Příloha č. 1a</t>
  </si>
  <si>
    <t>z toho:</t>
  </si>
  <si>
    <t>Organizace:</t>
  </si>
  <si>
    <t>Finanční vypořádání dotací poskytnutých krajem</t>
  </si>
  <si>
    <t xml:space="preserve">Dotace pro soukromé školy </t>
  </si>
  <si>
    <t>Asistenti pedagogů v soukromých a církevních speciálních školách</t>
  </si>
  <si>
    <t>Asistenti pedagogů pro děti, žáky a studenty se sociálním znevýhodněním</t>
  </si>
  <si>
    <t xml:space="preserve">Přímé náklady na vzdělávání </t>
  </si>
  <si>
    <t>Vráceno 
v průběhu roku
zpět na
výdajový účet
poskytovatele</t>
  </si>
  <si>
    <t xml:space="preserve">Část A. Finanční vypořádání dotací ze státního rozpočtu podle vyhlášky č. 52/2008 Sb. </t>
  </si>
  <si>
    <t>Rozvojový program na podporu škol, které realizují inkluzívní vzdělávání a vzdělávání žáků se sociokulturním znevýhodněním</t>
  </si>
  <si>
    <t>Rozvojový program MŠMT pro děti - cizince ze 3. zemí</t>
  </si>
  <si>
    <t>Podpora informačních center pro mládež</t>
  </si>
  <si>
    <t>Vybavení škol pomůckami kompenzačního a rehabilitačního charakteru</t>
  </si>
  <si>
    <t>Podpora organizace a ukončování středního vzdělávání maturitní zkouškou na vybraných školách v podzimním zkušebním období</t>
  </si>
  <si>
    <t xml:space="preserve">sloupec 2 - vyplňuje se, pokud příjemce provedl vratku dotace, případně její části již v průběhu roku zpět na účet kraje a vratka nebyla zohledněna v úpravě rozpočtu, </t>
  </si>
  <si>
    <t>v tom:     a) platy</t>
  </si>
  <si>
    <t>Podpora logopedické prevence v předškolním vzdělávání</t>
  </si>
  <si>
    <t>Evropská jazyková cena LABEL</t>
  </si>
  <si>
    <t>Poskytnuto
k 31.12.2014</t>
  </si>
  <si>
    <t>Použito
k 31.12.2014</t>
  </si>
  <si>
    <t>sloupec 1 - uvádí se výše dotace převedené poskytovatelem na účet příjemce do 31.12.2014</t>
  </si>
  <si>
    <t xml:space="preserve">pokud jste nedočerpanou část prostředků vrátili již v roce 2014 na základě informace o předpokládaném nevyčerpání prostředků, tato částka byla zapracována do snížení ukazatele „poskytnuto“ </t>
  </si>
  <si>
    <t>sloupec 3 - uvádí se  výše skutečně použitých prostředků z poskytnuté dotace k 31.12.2014</t>
  </si>
  <si>
    <t>Hodnocení žáků a škol podle výsledků v soutěžích v r. 2013-Excelence SŠ</t>
  </si>
  <si>
    <t>Podpora implementace Etické výchovy</t>
  </si>
  <si>
    <t>Další cizí jazyk</t>
  </si>
  <si>
    <t>Zvýšení platů pracovníků regionálního školství</t>
  </si>
  <si>
    <t>Rozvojový program Zvýšení platů pedagogických pracovníků RgŠ</t>
  </si>
  <si>
    <t>Rozvojový program na podporu školních psychologů, speciálních pedagogů a metodiků - specialistů</t>
  </si>
  <si>
    <t>Podpora odborného vzdělávání</t>
  </si>
  <si>
    <t>Bezplatná příprava dětí azylantů</t>
  </si>
  <si>
    <t xml:space="preserve">                b) OON</t>
  </si>
  <si>
    <t xml:space="preserve">                c) ostatní (pojistné + FKSP +  ONIV)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</si>
</sst>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</numFmts>
  <fonts count="4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top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4" fontId="3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 horizontal="center"/>
    </xf>
    <xf numFmtId="4" fontId="3" fillId="0" borderId="16" xfId="0" applyNumberFormat="1" applyFont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" fontId="3" fillId="0" borderId="13" xfId="0" applyNumberFormat="1" applyFont="1" applyFill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8" xfId="0" applyFont="1" applyFill="1" applyBorder="1" applyAlignment="1">
      <alignment vertical="top" wrapText="1"/>
    </xf>
    <xf numFmtId="0" fontId="3" fillId="0" borderId="19" xfId="0" applyFont="1" applyFill="1" applyBorder="1" applyAlignment="1">
      <alignment vertical="top" wrapText="1"/>
    </xf>
    <xf numFmtId="0" fontId="3" fillId="0" borderId="20" xfId="0" applyFont="1" applyFill="1" applyBorder="1" applyAlignment="1">
      <alignment vertical="top" wrapText="1"/>
    </xf>
    <xf numFmtId="0" fontId="3" fillId="0" borderId="21" xfId="0" applyFont="1" applyFill="1" applyBorder="1" applyAlignment="1">
      <alignment vertical="top" wrapText="1"/>
    </xf>
    <xf numFmtId="0" fontId="3" fillId="0" borderId="17" xfId="0" applyFont="1" applyFill="1" applyBorder="1" applyAlignment="1">
      <alignment wrapText="1"/>
    </xf>
    <xf numFmtId="0" fontId="3" fillId="0" borderId="18" xfId="0" applyFont="1" applyBorder="1" applyAlignment="1">
      <alignment/>
    </xf>
    <xf numFmtId="0" fontId="3" fillId="0" borderId="22" xfId="0" applyFont="1" applyFill="1" applyBorder="1" applyAlignment="1">
      <alignment wrapText="1"/>
    </xf>
    <xf numFmtId="0" fontId="3" fillId="0" borderId="17" xfId="0" applyFont="1" applyFill="1" applyBorder="1" applyAlignment="1">
      <alignment vertical="center" wrapText="1"/>
    </xf>
    <xf numFmtId="0" fontId="7" fillId="0" borderId="0" xfId="0" applyFont="1" applyAlignment="1">
      <alignment/>
    </xf>
    <xf numFmtId="4" fontId="3" fillId="0" borderId="18" xfId="0" applyNumberFormat="1" applyFont="1" applyBorder="1" applyAlignment="1">
      <alignment/>
    </xf>
    <xf numFmtId="4" fontId="3" fillId="0" borderId="19" xfId="0" applyNumberFormat="1" applyFont="1" applyBorder="1" applyAlignment="1">
      <alignment/>
    </xf>
    <xf numFmtId="4" fontId="3" fillId="0" borderId="21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4" fontId="3" fillId="0" borderId="23" xfId="0" applyNumberFormat="1" applyFont="1" applyBorder="1" applyAlignment="1">
      <alignment/>
    </xf>
    <xf numFmtId="4" fontId="3" fillId="0" borderId="24" xfId="0" applyNumberFormat="1" applyFont="1" applyBorder="1" applyAlignment="1">
      <alignment/>
    </xf>
    <xf numFmtId="4" fontId="3" fillId="0" borderId="25" xfId="0" applyNumberFormat="1" applyFont="1" applyBorder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Fill="1" applyBorder="1" applyAlignment="1">
      <alignment/>
    </xf>
    <xf numFmtId="4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vertical="top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5" fillId="0" borderId="1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tabSelected="1" zoomScale="80" zoomScaleNormal="80" zoomScaleSheetLayoutView="100" zoomScalePageLayoutView="0" workbookViewId="0" topLeftCell="A1">
      <selection activeCell="B15" sqref="B15"/>
    </sheetView>
  </sheetViews>
  <sheetFormatPr defaultColWidth="9.00390625" defaultRowHeight="12.75"/>
  <cols>
    <col min="1" max="1" width="8.625" style="2" customWidth="1"/>
    <col min="2" max="2" width="55.25390625" style="2" customWidth="1"/>
    <col min="3" max="3" width="17.875" style="2" customWidth="1"/>
    <col min="4" max="4" width="15.625" style="2" customWidth="1"/>
    <col min="5" max="5" width="17.875" style="2" customWidth="1"/>
    <col min="6" max="6" width="15.625" style="2" customWidth="1"/>
    <col min="7" max="7" width="12.00390625" style="2" customWidth="1"/>
    <col min="8" max="16384" width="9.125" style="2" customWidth="1"/>
  </cols>
  <sheetData>
    <row r="1" spans="1:7" ht="17.25" customHeight="1">
      <c r="A1" s="2" t="s">
        <v>25</v>
      </c>
      <c r="B1" s="3"/>
      <c r="C1" s="1"/>
      <c r="E1" s="4"/>
      <c r="F1" s="16" t="s">
        <v>23</v>
      </c>
      <c r="G1" s="16"/>
    </row>
    <row r="3" ht="15.75" customHeight="1"/>
    <row r="4" spans="1:7" ht="12.75">
      <c r="A4" s="62" t="s">
        <v>26</v>
      </c>
      <c r="B4" s="62"/>
      <c r="C4" s="62"/>
      <c r="D4" s="62"/>
      <c r="E4" s="62"/>
      <c r="F4" s="62"/>
      <c r="G4" s="49"/>
    </row>
    <row r="5" spans="1:7" ht="15" customHeight="1">
      <c r="A5" s="63" t="s">
        <v>32</v>
      </c>
      <c r="B5" s="63"/>
      <c r="C5" s="63"/>
      <c r="D5" s="63"/>
      <c r="E5" s="63"/>
      <c r="F5" s="63"/>
      <c r="G5" s="50"/>
    </row>
    <row r="6" spans="1:7" ht="12.75">
      <c r="A6" s="64" t="s">
        <v>22</v>
      </c>
      <c r="B6" s="64"/>
      <c r="C6" s="64"/>
      <c r="D6" s="64"/>
      <c r="E6" s="64"/>
      <c r="F6" s="64"/>
      <c r="G6" s="51"/>
    </row>
    <row r="7" spans="6:7" ht="13.5" thickBot="1">
      <c r="F7" s="5" t="s">
        <v>13</v>
      </c>
      <c r="G7" s="5"/>
    </row>
    <row r="8" spans="1:8" s="6" customFormat="1" ht="72.75" customHeight="1" thickBot="1">
      <c r="A8" s="14" t="s">
        <v>6</v>
      </c>
      <c r="B8" s="28" t="s">
        <v>12</v>
      </c>
      <c r="C8" s="14" t="s">
        <v>42</v>
      </c>
      <c r="D8" s="14" t="s">
        <v>31</v>
      </c>
      <c r="E8" s="14" t="s">
        <v>43</v>
      </c>
      <c r="F8" s="14" t="s">
        <v>10</v>
      </c>
      <c r="G8" s="56"/>
      <c r="H8" s="55"/>
    </row>
    <row r="9" spans="1:8" ht="13.5" thickBot="1">
      <c r="A9" s="7" t="s">
        <v>11</v>
      </c>
      <c r="B9" s="29" t="s">
        <v>19</v>
      </c>
      <c r="C9" s="8">
        <v>1</v>
      </c>
      <c r="D9" s="8">
        <v>2</v>
      </c>
      <c r="E9" s="8">
        <v>3</v>
      </c>
      <c r="F9" s="7" t="s">
        <v>8</v>
      </c>
      <c r="G9" s="57"/>
      <c r="H9" s="12"/>
    </row>
    <row r="10" spans="1:8" ht="18" customHeight="1" thickBot="1">
      <c r="A10" s="8"/>
      <c r="B10" s="30" t="s">
        <v>20</v>
      </c>
      <c r="C10" s="17">
        <f>C12+C16+C17+C18+C19+C20+C21+C22+C23+C24+C25+C26+C27+C28+C29+C30+C31+C32+C33+C34+C35+C36+C37+C38+C39</f>
        <v>0</v>
      </c>
      <c r="D10" s="17">
        <f>D12+D16+D17+D18+D19+D20+D21+D22+D23+D24+D25+D26+D27+D28+D29+D30+D31+D32+D33+D34+D35+D36+D37+D38+D39</f>
        <v>0</v>
      </c>
      <c r="E10" s="17">
        <f>E12+E16+E17+E18+E19+E20+E21+E22+E23+E24+E25+E26+E27+E28+E29+E30+E31+E32+E33+E34+E35+E36+E37+E38+E39</f>
        <v>0</v>
      </c>
      <c r="F10" s="17">
        <f>C10-D10-E10</f>
        <v>0</v>
      </c>
      <c r="G10" s="41"/>
      <c r="H10" s="12"/>
    </row>
    <row r="11" spans="1:7" ht="16.5" customHeight="1">
      <c r="A11" s="65">
        <v>33353</v>
      </c>
      <c r="B11" s="31" t="s">
        <v>24</v>
      </c>
      <c r="C11" s="19"/>
      <c r="D11" s="19"/>
      <c r="E11" s="46"/>
      <c r="F11" s="19"/>
      <c r="G11" s="41"/>
    </row>
    <row r="12" spans="1:7" ht="18" customHeight="1">
      <c r="A12" s="66"/>
      <c r="B12" s="32" t="s">
        <v>30</v>
      </c>
      <c r="C12" s="18">
        <f>SUM(C13:C15)</f>
        <v>0</v>
      </c>
      <c r="D12" s="18">
        <f>SUM(D13:D15)</f>
        <v>0</v>
      </c>
      <c r="E12" s="41">
        <f>SUM(E13:E15)</f>
        <v>0</v>
      </c>
      <c r="F12" s="18">
        <f aca="true" t="shared" si="0" ref="F12:F39">C12-D12-E12</f>
        <v>0</v>
      </c>
      <c r="G12" s="52"/>
    </row>
    <row r="13" spans="1:7" ht="15.75" customHeight="1">
      <c r="A13" s="66"/>
      <c r="B13" s="32" t="s">
        <v>39</v>
      </c>
      <c r="C13" s="18"/>
      <c r="D13" s="18"/>
      <c r="E13" s="41"/>
      <c r="F13" s="18">
        <f t="shared" si="0"/>
        <v>0</v>
      </c>
      <c r="G13" s="52"/>
    </row>
    <row r="14" spans="1:7" ht="13.5" customHeight="1">
      <c r="A14" s="66"/>
      <c r="B14" s="32" t="s">
        <v>55</v>
      </c>
      <c r="C14" s="18"/>
      <c r="D14" s="18"/>
      <c r="E14" s="41"/>
      <c r="F14" s="18">
        <f t="shared" si="0"/>
        <v>0</v>
      </c>
      <c r="G14" s="52"/>
    </row>
    <row r="15" spans="1:7" ht="15.75" customHeight="1">
      <c r="A15" s="67"/>
      <c r="B15" s="33" t="s">
        <v>56</v>
      </c>
      <c r="C15" s="21"/>
      <c r="D15" s="21"/>
      <c r="E15" s="42"/>
      <c r="F15" s="21">
        <f t="shared" si="0"/>
        <v>0</v>
      </c>
      <c r="G15" s="52"/>
    </row>
    <row r="16" spans="1:7" ht="27" customHeight="1">
      <c r="A16" s="58">
        <v>33018</v>
      </c>
      <c r="B16" s="34" t="s">
        <v>33</v>
      </c>
      <c r="C16" s="20"/>
      <c r="D16" s="20"/>
      <c r="E16" s="44"/>
      <c r="F16" s="27">
        <f t="shared" si="0"/>
        <v>0</v>
      </c>
      <c r="G16" s="52"/>
    </row>
    <row r="17" spans="1:7" ht="18" customHeight="1">
      <c r="A17" s="58">
        <v>33023</v>
      </c>
      <c r="B17" s="34" t="s">
        <v>35</v>
      </c>
      <c r="C17" s="20"/>
      <c r="D17" s="20"/>
      <c r="E17" s="44"/>
      <c r="F17" s="27">
        <f t="shared" si="0"/>
        <v>0</v>
      </c>
      <c r="G17" s="52"/>
    </row>
    <row r="18" spans="1:7" ht="18" customHeight="1">
      <c r="A18" s="58">
        <v>33024</v>
      </c>
      <c r="B18" s="34" t="s">
        <v>34</v>
      </c>
      <c r="C18" s="20"/>
      <c r="D18" s="20"/>
      <c r="E18" s="44"/>
      <c r="F18" s="27">
        <f t="shared" si="0"/>
        <v>0</v>
      </c>
      <c r="G18" s="52"/>
    </row>
    <row r="19" spans="1:7" ht="18" customHeight="1">
      <c r="A19" s="58">
        <v>33025</v>
      </c>
      <c r="B19" s="34" t="s">
        <v>36</v>
      </c>
      <c r="C19" s="20"/>
      <c r="D19" s="20"/>
      <c r="E19" s="44"/>
      <c r="F19" s="27">
        <f t="shared" si="0"/>
        <v>0</v>
      </c>
      <c r="G19" s="52"/>
    </row>
    <row r="20" spans="1:7" ht="26.25" customHeight="1">
      <c r="A20" s="58">
        <v>33034</v>
      </c>
      <c r="B20" s="34" t="s">
        <v>37</v>
      </c>
      <c r="C20" s="20"/>
      <c r="D20" s="20"/>
      <c r="E20" s="44"/>
      <c r="F20" s="27">
        <f t="shared" si="0"/>
        <v>0</v>
      </c>
      <c r="G20" s="52"/>
    </row>
    <row r="21" spans="1:7" ht="19.5" customHeight="1">
      <c r="A21" s="58">
        <v>33038</v>
      </c>
      <c r="B21" s="34" t="s">
        <v>47</v>
      </c>
      <c r="C21" s="20"/>
      <c r="D21" s="20"/>
      <c r="E21" s="44"/>
      <c r="F21" s="24">
        <f t="shared" si="0"/>
        <v>0</v>
      </c>
      <c r="G21" s="52"/>
    </row>
    <row r="22" spans="1:7" ht="19.5" customHeight="1">
      <c r="A22" s="58">
        <v>33043</v>
      </c>
      <c r="B22" s="34" t="s">
        <v>48</v>
      </c>
      <c r="C22" s="20"/>
      <c r="D22" s="20"/>
      <c r="E22" s="44"/>
      <c r="F22" s="27">
        <f t="shared" si="0"/>
        <v>0</v>
      </c>
      <c r="G22" s="52"/>
    </row>
    <row r="23" spans="1:7" ht="18" customHeight="1">
      <c r="A23" s="58">
        <v>33044</v>
      </c>
      <c r="B23" s="34" t="s">
        <v>40</v>
      </c>
      <c r="C23" s="20"/>
      <c r="D23" s="20"/>
      <c r="E23" s="44"/>
      <c r="F23" s="27">
        <f t="shared" si="0"/>
        <v>0</v>
      </c>
      <c r="G23" s="52"/>
    </row>
    <row r="24" spans="1:7" ht="18" customHeight="1">
      <c r="A24" s="58">
        <v>33047</v>
      </c>
      <c r="B24" s="34" t="s">
        <v>49</v>
      </c>
      <c r="C24" s="20"/>
      <c r="D24" s="20"/>
      <c r="E24" s="44"/>
      <c r="F24" s="27">
        <f t="shared" si="0"/>
        <v>0</v>
      </c>
      <c r="G24" s="52"/>
    </row>
    <row r="25" spans="1:7" ht="18" customHeight="1">
      <c r="A25" s="58">
        <v>33049</v>
      </c>
      <c r="B25" s="34" t="s">
        <v>53</v>
      </c>
      <c r="C25" s="20"/>
      <c r="D25" s="20"/>
      <c r="E25" s="44"/>
      <c r="F25" s="60">
        <f t="shared" si="0"/>
        <v>0</v>
      </c>
      <c r="G25" s="52"/>
    </row>
    <row r="26" spans="1:7" ht="25.5" customHeight="1">
      <c r="A26" s="58">
        <v>33050</v>
      </c>
      <c r="B26" s="34" t="s">
        <v>52</v>
      </c>
      <c r="C26" s="20"/>
      <c r="D26" s="20"/>
      <c r="E26" s="44"/>
      <c r="F26" s="60">
        <f t="shared" si="0"/>
        <v>0</v>
      </c>
      <c r="G26" s="52"/>
    </row>
    <row r="27" spans="1:7" ht="18" customHeight="1">
      <c r="A27" s="58">
        <v>33051</v>
      </c>
      <c r="B27" s="34" t="s">
        <v>51</v>
      </c>
      <c r="C27" s="20"/>
      <c r="D27" s="20"/>
      <c r="E27" s="44"/>
      <c r="F27" s="60">
        <f t="shared" si="0"/>
        <v>0</v>
      </c>
      <c r="G27" s="52"/>
    </row>
    <row r="28" spans="1:7" ht="18" customHeight="1">
      <c r="A28" s="58">
        <v>33052</v>
      </c>
      <c r="B28" s="34" t="s">
        <v>50</v>
      </c>
      <c r="C28" s="20"/>
      <c r="D28" s="20"/>
      <c r="E28" s="44"/>
      <c r="F28" s="60">
        <f t="shared" si="0"/>
        <v>0</v>
      </c>
      <c r="G28" s="52"/>
    </row>
    <row r="29" spans="1:7" ht="18" customHeight="1">
      <c r="A29" s="58">
        <v>33122</v>
      </c>
      <c r="B29" s="34" t="s">
        <v>2</v>
      </c>
      <c r="C29" s="20"/>
      <c r="D29" s="20"/>
      <c r="E29" s="44"/>
      <c r="F29" s="24">
        <f t="shared" si="0"/>
        <v>0</v>
      </c>
      <c r="G29" s="52"/>
    </row>
    <row r="30" spans="1:7" ht="18" customHeight="1">
      <c r="A30" s="59">
        <v>33155</v>
      </c>
      <c r="B30" s="35" t="s">
        <v>27</v>
      </c>
      <c r="C30" s="24"/>
      <c r="D30" s="24"/>
      <c r="E30" s="43"/>
      <c r="F30" s="24">
        <f t="shared" si="0"/>
        <v>0</v>
      </c>
      <c r="G30" s="52"/>
    </row>
    <row r="31" spans="1:7" ht="18" customHeight="1">
      <c r="A31" s="59">
        <v>33160</v>
      </c>
      <c r="B31" s="35" t="s">
        <v>3</v>
      </c>
      <c r="C31" s="24"/>
      <c r="D31" s="24"/>
      <c r="E31" s="43"/>
      <c r="F31" s="20">
        <f t="shared" si="0"/>
        <v>0</v>
      </c>
      <c r="G31" s="52"/>
    </row>
    <row r="32" spans="1:7" ht="18" customHeight="1">
      <c r="A32" s="58">
        <v>33163</v>
      </c>
      <c r="B32" s="34" t="s">
        <v>4</v>
      </c>
      <c r="C32" s="20"/>
      <c r="D32" s="20"/>
      <c r="E32" s="44"/>
      <c r="F32" s="20">
        <f t="shared" si="0"/>
        <v>0</v>
      </c>
      <c r="G32" s="52"/>
    </row>
    <row r="33" spans="1:7" ht="18" customHeight="1">
      <c r="A33" s="58">
        <v>33166</v>
      </c>
      <c r="B33" s="34" t="s">
        <v>5</v>
      </c>
      <c r="C33" s="20"/>
      <c r="D33" s="20"/>
      <c r="E33" s="44"/>
      <c r="F33" s="20">
        <f t="shared" si="0"/>
        <v>0</v>
      </c>
      <c r="G33" s="52"/>
    </row>
    <row r="34" spans="1:7" ht="18" customHeight="1">
      <c r="A34" s="59">
        <v>33215</v>
      </c>
      <c r="B34" s="34" t="s">
        <v>28</v>
      </c>
      <c r="C34" s="20"/>
      <c r="D34" s="20"/>
      <c r="E34" s="44"/>
      <c r="F34" s="20">
        <f t="shared" si="0"/>
        <v>0</v>
      </c>
      <c r="G34" s="53"/>
    </row>
    <row r="35" spans="1:7" ht="18" customHeight="1">
      <c r="A35" s="59">
        <v>33264</v>
      </c>
      <c r="B35" s="34" t="s">
        <v>41</v>
      </c>
      <c r="C35" s="20"/>
      <c r="D35" s="20"/>
      <c r="E35" s="44"/>
      <c r="F35" s="27">
        <f t="shared" si="0"/>
        <v>0</v>
      </c>
      <c r="G35" s="53"/>
    </row>
    <row r="36" spans="1:7" ht="18.75" customHeight="1">
      <c r="A36" s="58">
        <v>33435</v>
      </c>
      <c r="B36" s="34" t="s">
        <v>54</v>
      </c>
      <c r="C36" s="20"/>
      <c r="D36" s="20"/>
      <c r="E36" s="44"/>
      <c r="F36" s="20">
        <f t="shared" si="0"/>
        <v>0</v>
      </c>
      <c r="G36" s="52"/>
    </row>
    <row r="37" spans="1:7" ht="18" customHeight="1">
      <c r="A37" s="58">
        <v>33457</v>
      </c>
      <c r="B37" s="34" t="s">
        <v>29</v>
      </c>
      <c r="C37" s="20"/>
      <c r="D37" s="20"/>
      <c r="E37" s="44"/>
      <c r="F37" s="20">
        <f t="shared" si="0"/>
        <v>0</v>
      </c>
      <c r="G37" s="52"/>
    </row>
    <row r="38" spans="1:7" ht="18" customHeight="1">
      <c r="A38" s="25"/>
      <c r="B38" s="34" t="s">
        <v>9</v>
      </c>
      <c r="C38" s="20"/>
      <c r="D38" s="20"/>
      <c r="E38" s="44"/>
      <c r="F38" s="20"/>
      <c r="G38" s="54"/>
    </row>
    <row r="39" spans="1:7" ht="18" customHeight="1" thickBot="1">
      <c r="A39" s="26"/>
      <c r="B39" s="32"/>
      <c r="C39" s="45"/>
      <c r="D39" s="45"/>
      <c r="E39" s="47"/>
      <c r="F39" s="20">
        <f t="shared" si="0"/>
        <v>0</v>
      </c>
      <c r="G39" s="52"/>
    </row>
    <row r="40" spans="1:7" ht="18" customHeight="1" thickBot="1">
      <c r="A40" s="15"/>
      <c r="B40" s="36" t="s">
        <v>1</v>
      </c>
      <c r="C40" s="17">
        <f>SUM(C42:C43)</f>
        <v>0</v>
      </c>
      <c r="D40" s="17">
        <f>SUM(D42:D43)</f>
        <v>0</v>
      </c>
      <c r="E40" s="17">
        <f>SUM(E42:E43)</f>
        <v>0</v>
      </c>
      <c r="F40" s="17">
        <f>C40-D40-E40</f>
        <v>0</v>
      </c>
      <c r="G40" s="52"/>
    </row>
    <row r="41" spans="1:7" ht="18" customHeight="1">
      <c r="A41" s="26"/>
      <c r="B41" s="31" t="s">
        <v>14</v>
      </c>
      <c r="C41" s="18"/>
      <c r="D41" s="18"/>
      <c r="E41" s="18"/>
      <c r="F41" s="18"/>
      <c r="G41" s="52"/>
    </row>
    <row r="42" spans="1:7" ht="18" customHeight="1">
      <c r="A42" s="9"/>
      <c r="B42" s="37" t="s">
        <v>9</v>
      </c>
      <c r="C42" s="18"/>
      <c r="D42" s="18"/>
      <c r="E42" s="18"/>
      <c r="F42" s="18">
        <f>C42-D42-E42</f>
        <v>0</v>
      </c>
      <c r="G42" s="52"/>
    </row>
    <row r="43" spans="1:7" ht="18" customHeight="1" thickBot="1">
      <c r="A43" s="23"/>
      <c r="B43" s="38"/>
      <c r="C43" s="22"/>
      <c r="D43" s="22"/>
      <c r="E43" s="22"/>
      <c r="F43" s="22">
        <f>C43-D43-E43</f>
        <v>0</v>
      </c>
      <c r="G43" s="52"/>
    </row>
    <row r="44" spans="1:7" ht="18" customHeight="1" thickBot="1">
      <c r="A44" s="7"/>
      <c r="B44" s="39" t="s">
        <v>0</v>
      </c>
      <c r="C44" s="17">
        <f>C10+C40</f>
        <v>0</v>
      </c>
      <c r="D44" s="17">
        <f>D10+D40</f>
        <v>0</v>
      </c>
      <c r="E44" s="17">
        <f>E10+E40</f>
        <v>0</v>
      </c>
      <c r="F44" s="17">
        <f>C44-D44-E44</f>
        <v>0</v>
      </c>
      <c r="G44" s="52"/>
    </row>
    <row r="45" spans="1:7" ht="12.75">
      <c r="A45" s="10"/>
      <c r="B45" s="11"/>
      <c r="C45" s="12"/>
      <c r="D45" s="12"/>
      <c r="E45" s="12"/>
      <c r="F45" s="12"/>
      <c r="G45" s="12"/>
    </row>
    <row r="46" spans="1:7" ht="12.75" customHeight="1">
      <c r="A46" s="40" t="s">
        <v>15</v>
      </c>
      <c r="B46" s="40"/>
      <c r="C46" s="40"/>
      <c r="D46" s="40"/>
      <c r="E46" s="40"/>
      <c r="F46" s="40"/>
      <c r="G46" s="40"/>
    </row>
    <row r="47" spans="1:7" ht="9.75" customHeight="1">
      <c r="A47" s="61" t="s">
        <v>44</v>
      </c>
      <c r="B47" s="61"/>
      <c r="C47" s="61"/>
      <c r="D47" s="61"/>
      <c r="E47" s="61"/>
      <c r="F47" s="61"/>
      <c r="G47" s="48"/>
    </row>
    <row r="48" spans="1:7" ht="12" customHeight="1">
      <c r="A48" s="61" t="s">
        <v>38</v>
      </c>
      <c r="B48" s="61"/>
      <c r="C48" s="61"/>
      <c r="D48" s="61"/>
      <c r="E48" s="61"/>
      <c r="F48" s="61"/>
      <c r="G48" s="48"/>
    </row>
    <row r="49" spans="1:7" ht="10.5" customHeight="1">
      <c r="A49" s="61" t="s">
        <v>45</v>
      </c>
      <c r="B49" s="61"/>
      <c r="C49" s="61"/>
      <c r="D49" s="61"/>
      <c r="E49" s="61"/>
      <c r="F49" s="61"/>
      <c r="G49" s="48"/>
    </row>
    <row r="50" spans="1:6" ht="9.75" customHeight="1">
      <c r="A50" s="40" t="s">
        <v>46</v>
      </c>
      <c r="B50" s="40"/>
      <c r="C50" s="40"/>
      <c r="D50" s="40"/>
      <c r="E50" s="40"/>
      <c r="F50" s="40"/>
    </row>
    <row r="51" spans="1:6" ht="9.75" customHeight="1">
      <c r="A51" s="40" t="s">
        <v>7</v>
      </c>
      <c r="B51" s="40"/>
      <c r="C51" s="40"/>
      <c r="D51" s="40"/>
      <c r="E51" s="40"/>
      <c r="F51" s="40"/>
    </row>
    <row r="52" spans="1:2" ht="12.75">
      <c r="A52" s="13"/>
      <c r="B52" s="13"/>
    </row>
    <row r="53" spans="1:5" ht="12.75">
      <c r="A53" s="2" t="s">
        <v>16</v>
      </c>
      <c r="E53" s="2" t="s">
        <v>17</v>
      </c>
    </row>
    <row r="54" spans="1:5" ht="12.75">
      <c r="A54" s="2" t="s">
        <v>18</v>
      </c>
      <c r="E54" s="2" t="s">
        <v>18</v>
      </c>
    </row>
    <row r="55" ht="12.75">
      <c r="A55" s="2" t="s">
        <v>21</v>
      </c>
    </row>
  </sheetData>
  <sheetProtection/>
  <mergeCells count="7">
    <mergeCell ref="A47:F47"/>
    <mergeCell ref="A49:F49"/>
    <mergeCell ref="A4:F4"/>
    <mergeCell ref="A5:F5"/>
    <mergeCell ref="A6:F6"/>
    <mergeCell ref="A11:A15"/>
    <mergeCell ref="A48:F48"/>
  </mergeCells>
  <printOptions horizontalCentered="1" verticalCentered="1"/>
  <pageMargins left="0.25" right="0.25" top="0.3" bottom="0.75" header="0.2" footer="0.3"/>
  <pageSetup fitToHeight="1" fitToWidth="1"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Zadrobˇlkov  Hana, Ing.</dc:creator>
  <cp:keywords/>
  <dc:description/>
  <cp:lastModifiedBy>213</cp:lastModifiedBy>
  <cp:lastPrinted>2015-01-02T10:51:05Z</cp:lastPrinted>
  <dcterms:created xsi:type="dcterms:W3CDTF">2002-07-02T06:14:30Z</dcterms:created>
  <dcterms:modified xsi:type="dcterms:W3CDTF">2015-01-05T13:55:31Z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-724126799</vt:i4>
  </property>
  <property fmtid="{D5CDD505-2E9C-101B-9397-08002B2CF9AE}" pid="3" name="_EmailSubject">
    <vt:lpwstr/>
  </property>
  <property fmtid="{D5CDD505-2E9C-101B-9397-08002B2CF9AE}" pid="4" name="_AuthorEmail">
    <vt:lpwstr>hvolfova@kr-kralovehradecky.cz</vt:lpwstr>
  </property>
  <property fmtid="{D5CDD505-2E9C-101B-9397-08002B2CF9AE}" pid="5" name="_AuthorEmailDisplayName">
    <vt:lpwstr>Volfová Hana Ing.</vt:lpwstr>
  </property>
  <property fmtid="{D5CDD505-2E9C-101B-9397-08002B2CF9AE}" pid="6" name="_ReviewingToolsShownOnce">
    <vt:lpwstr/>
  </property>
</Properties>
</file>