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<sst xmlns="http://schemas.openxmlformats.org/spreadsheetml/2006/main" count="68" uniqueCount="51">
  <si>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Datum zahájení</t>
  </si>
  <si>
    <t>Datum ukončení</t>
  </si>
  <si>
    <t>01.01.2015</t>
  </si>
  <si>
    <t>12.12.2015</t>
  </si>
  <si>
    <t>01.03.2015</t>
  </si>
  <si>
    <t>30.11.2015</t>
  </si>
  <si>
    <t>01.02.2015</t>
  </si>
  <si>
    <t>Hradecká kulturní a vzdělávací společnost s.r.o.</t>
  </si>
  <si>
    <t>číslo projektu</t>
  </si>
  <si>
    <t>žadatel</t>
  </si>
  <si>
    <t>datum zahájení</t>
  </si>
  <si>
    <t>datum ukončení</t>
  </si>
  <si>
    <t xml:space="preserve"> </t>
  </si>
  <si>
    <t>požadavek dotace</t>
  </si>
  <si>
    <t>15CRG06-0002</t>
  </si>
  <si>
    <t>15CRG06-0003</t>
  </si>
  <si>
    <t>15CRG06-0004</t>
  </si>
  <si>
    <t>15CRG06-0005</t>
  </si>
  <si>
    <t>15CRG06-0006</t>
  </si>
  <si>
    <t>15CRG06-0007</t>
  </si>
  <si>
    <t>15CRG06-0008</t>
  </si>
  <si>
    <t>15CRG06-0009</t>
  </si>
  <si>
    <t>15CRG06-0010</t>
  </si>
  <si>
    <t>15CRG06-0011</t>
  </si>
  <si>
    <t>Orlické hory a Podorlicko</t>
  </si>
  <si>
    <t>Podpora činnosti a rozvoje destinačního managementu Orlické hory a Podorlicko 2015</t>
  </si>
  <si>
    <t>název projektu</t>
  </si>
  <si>
    <t>CZECOT</t>
  </si>
  <si>
    <t>Podzvičinsko</t>
  </si>
  <si>
    <t>Sdružení cestovního ruchu a propagace v Peci pod Sněžkou, o.s.</t>
  </si>
  <si>
    <t>Svazek obcí Východní Krkonoše</t>
  </si>
  <si>
    <t>Sdružení Český ráj</t>
  </si>
  <si>
    <t>Bike resort Broumovsko o.p.s.</t>
  </si>
  <si>
    <t>BRANKA, o.p.s.</t>
  </si>
  <si>
    <t>Tomáš Čurda</t>
  </si>
  <si>
    <t>Krkonoše - svazek měst a obcí</t>
  </si>
  <si>
    <t>31.12.2015</t>
  </si>
  <si>
    <t>Soubor geolokačních her a soutěž "Kdyby nebyl Mnichov"</t>
  </si>
  <si>
    <t>Rozvoj destinačního managementu v Podkrkonoší</t>
  </si>
  <si>
    <t>Rozvoj destinačního managementu v Peci pod Sněžkou a okolí</t>
  </si>
  <si>
    <t>Hradecko - rozvoj marketingových aktivit v turisticky významném území</t>
  </si>
  <si>
    <t>Destinační management v Českém ráji</t>
  </si>
  <si>
    <t>Podpora činnosti destinačního managementu v regionu Broumovska –  v kraji pískovcových skal a barokních památek</t>
  </si>
  <si>
    <t>Činnost destinačního managementu v Kladském pomezí</t>
  </si>
  <si>
    <t>Horolezecký průvodce Adršpašských skal pro chytré telefony</t>
  </si>
  <si>
    <t>Propagace cestovního ruchu Krkonoš 2015 na území Královéhradeckého kraje</t>
  </si>
  <si>
    <t>Zveme vás do Krakonošova království</t>
  </si>
  <si>
    <t xml:space="preserve">15CRG06-0001 </t>
  </si>
  <si>
    <t>dosažená % z max. bodů</t>
  </si>
  <si>
    <t>SCHVÁLENÉ DOTACE V DOTAČNÍM PROGRAMU 15CRG06 - PODPORA ČINNOSTI A ROZVOJE DESTINAČNÍHO MANAGEMENTU</t>
  </si>
  <si>
    <t>VÝŠE SCHVÁLENÉ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</si>
</sst>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0.0%"/>
    <numFmt numFmtId="166" formatCode="#,##0\ &quot;Kč&quot;"/>
    <numFmt numFmtId="167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top"/>
    </xf>
    <xf numFmtId="3" fontId="44" fillId="13" borderId="10" xfId="0" applyNumberFormat="1" applyFont="1" applyFill="1" applyBorder="1" applyAlignment="1">
      <alignment/>
    </xf>
    <xf numFmtId="1" fontId="45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/>
    </xf>
    <xf numFmtId="164" fontId="49" fillId="0" borderId="0" xfId="0" applyNumberFormat="1" applyFont="1" applyAlignment="1">
      <alignment vertical="center"/>
    </xf>
    <xf numFmtId="165" fontId="0" fillId="33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4" fontId="0" fillId="34" borderId="0" xfId="0" applyNumberFormat="1" applyFill="1" applyAlignment="1">
      <alignment vertical="top"/>
    </xf>
    <xf numFmtId="0" fontId="0" fillId="35" borderId="0" xfId="0" applyFill="1" applyBorder="1" applyAlignment="1">
      <alignment horizontal="center" vertical="top" wrapText="1"/>
    </xf>
    <xf numFmtId="0" fontId="50" fillId="36" borderId="12" xfId="0" applyFont="1" applyFill="1" applyBorder="1" applyAlignment="1">
      <alignment horizontal="center" wrapText="1"/>
    </xf>
    <xf numFmtId="0" fontId="50" fillId="36" borderId="13" xfId="0" applyFont="1" applyFill="1" applyBorder="1" applyAlignment="1">
      <alignment horizontal="center" wrapText="1"/>
    </xf>
    <xf numFmtId="0" fontId="50" fillId="36" borderId="11" xfId="0" applyFont="1" applyFill="1" applyBorder="1" applyAlignment="1">
      <alignment horizontal="center" wrapText="1"/>
    </xf>
    <xf numFmtId="0" fontId="50" fillId="37" borderId="12" xfId="0" applyFont="1" applyFill="1" applyBorder="1" applyAlignment="1">
      <alignment horizontal="center" wrapText="1"/>
    </xf>
    <xf numFmtId="0" fontId="50" fillId="37" borderId="13" xfId="0" applyFont="1" applyFill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50" fillId="37" borderId="12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45" fillId="37" borderId="12" xfId="0" applyFont="1" applyFill="1" applyBorder="1" applyAlignment="1">
      <alignment horizontal="center" wrapText="1"/>
    </xf>
    <xf numFmtId="0" fontId="45" fillId="37" borderId="13" xfId="0" applyFont="1" applyFill="1" applyBorder="1" applyAlignment="1">
      <alignment horizontal="center" wrapText="1"/>
    </xf>
    <xf numFmtId="0" fontId="45" fillId="37" borderId="11" xfId="0" applyFont="1" applyFill="1" applyBorder="1" applyAlignment="1">
      <alignment horizontal="center" wrapText="1"/>
    </xf>
    <xf numFmtId="0" fontId="51" fillId="19" borderId="12" xfId="0" applyFont="1" applyFill="1" applyBorder="1" applyAlignment="1">
      <alignment horizontal="center" wrapText="1"/>
    </xf>
    <xf numFmtId="0" fontId="51" fillId="19" borderId="13" xfId="0" applyFont="1" applyFill="1" applyBorder="1" applyAlignment="1">
      <alignment horizontal="center" wrapText="1"/>
    </xf>
    <xf numFmtId="0" fontId="51" fillId="19" borderId="11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8" customHeight="1"/>
  <cols>
    <col min="1" max="1" width="12.7109375" style="1" customWidth="1"/>
    <col min="2" max="2" width="51.421875" style="1" customWidth="1"/>
    <col min="3" max="3" width="52.57421875" style="1" customWidth="1"/>
    <col min="4" max="4" width="9.421875" style="4" customWidth="1"/>
    <col min="5" max="5" width="8.140625" style="4" customWidth="1"/>
    <col min="6" max="6" width="8.57421875" style="1" customWidth="1"/>
    <col min="7" max="7" width="10.00390625" style="0" customWidth="1"/>
    <col min="8" max="8" width="13.00390625" style="12" customWidth="1"/>
    <col min="9" max="16384" width="9.140625" style="1" customWidth="1"/>
  </cols>
  <sheetData>
    <row r="1" ht="30" customHeight="1">
      <c r="A1" s="9" t="s">
        <v>49</v>
      </c>
    </row>
    <row r="2" spans="1:8" ht="18" customHeight="1">
      <c r="A2" s="24" t="s">
        <v>8</v>
      </c>
      <c r="B2" s="21" t="s">
        <v>26</v>
      </c>
      <c r="C2" s="27" t="s">
        <v>9</v>
      </c>
      <c r="D2" s="30" t="s">
        <v>10</v>
      </c>
      <c r="E2" s="30" t="s">
        <v>11</v>
      </c>
      <c r="F2" s="33" t="s">
        <v>13</v>
      </c>
      <c r="G2" s="18" t="s">
        <v>48</v>
      </c>
      <c r="H2" s="17" t="s">
        <v>50</v>
      </c>
    </row>
    <row r="3" spans="1:8" ht="21.75" customHeight="1">
      <c r="A3" s="25"/>
      <c r="B3" s="22"/>
      <c r="C3" s="28"/>
      <c r="D3" s="31"/>
      <c r="E3" s="31"/>
      <c r="F3" s="34"/>
      <c r="G3" s="19"/>
      <c r="H3" s="17"/>
    </row>
    <row r="4" spans="1:8" ht="24" customHeight="1">
      <c r="A4" s="26"/>
      <c r="B4" s="23"/>
      <c r="C4" s="29"/>
      <c r="D4" s="32" t="s">
        <v>0</v>
      </c>
      <c r="E4" s="32" t="s">
        <v>1</v>
      </c>
      <c r="F4" s="35"/>
      <c r="G4" s="20"/>
      <c r="H4" s="17"/>
    </row>
    <row r="5" spans="1:8" ht="15" customHeight="1">
      <c r="A5" s="5" t="s">
        <v>47</v>
      </c>
      <c r="B5" s="6" t="s">
        <v>25</v>
      </c>
      <c r="C5" t="s">
        <v>24</v>
      </c>
      <c r="D5" s="3" t="s">
        <v>2</v>
      </c>
      <c r="E5" s="3" t="s">
        <v>36</v>
      </c>
      <c r="F5" s="2">
        <v>348400</v>
      </c>
      <c r="G5" s="14">
        <v>0.928</v>
      </c>
      <c r="H5" s="16">
        <v>274000</v>
      </c>
    </row>
    <row r="6" spans="1:8" ht="15" customHeight="1">
      <c r="A6" s="5" t="s">
        <v>14</v>
      </c>
      <c r="B6" s="6" t="s">
        <v>37</v>
      </c>
      <c r="C6" s="7" t="s">
        <v>27</v>
      </c>
      <c r="D6" s="3" t="s">
        <v>4</v>
      </c>
      <c r="E6" s="3" t="s">
        <v>5</v>
      </c>
      <c r="F6" s="2">
        <v>81000</v>
      </c>
      <c r="G6" s="15">
        <v>0.256</v>
      </c>
      <c r="H6" s="16">
        <v>0</v>
      </c>
    </row>
    <row r="7" spans="1:8" ht="15" customHeight="1">
      <c r="A7" s="5" t="s">
        <v>15</v>
      </c>
      <c r="B7" s="6" t="s">
        <v>38</v>
      </c>
      <c r="C7" s="7" t="s">
        <v>28</v>
      </c>
      <c r="D7" s="3" t="s">
        <v>2</v>
      </c>
      <c r="E7" s="3" t="s">
        <v>3</v>
      </c>
      <c r="F7" s="2">
        <v>350000</v>
      </c>
      <c r="G7" s="15">
        <v>0.936</v>
      </c>
      <c r="H7" s="16">
        <v>278000</v>
      </c>
    </row>
    <row r="8" spans="1:8" ht="15" customHeight="1">
      <c r="A8" s="5" t="s">
        <v>16</v>
      </c>
      <c r="B8" s="6" t="s">
        <v>39</v>
      </c>
      <c r="C8" s="7" t="s">
        <v>29</v>
      </c>
      <c r="D8" s="3" t="s">
        <v>2</v>
      </c>
      <c r="E8" s="3" t="s">
        <v>5</v>
      </c>
      <c r="F8" s="2">
        <v>342000</v>
      </c>
      <c r="G8" s="15">
        <v>0.568</v>
      </c>
      <c r="H8" s="16">
        <v>0</v>
      </c>
    </row>
    <row r="9" spans="1:8" ht="15" customHeight="1">
      <c r="A9" s="5" t="s">
        <v>17</v>
      </c>
      <c r="B9" s="6" t="s">
        <v>40</v>
      </c>
      <c r="C9" s="7" t="s">
        <v>7</v>
      </c>
      <c r="D9" s="3" t="s">
        <v>2</v>
      </c>
      <c r="E9" s="3" t="s">
        <v>3</v>
      </c>
      <c r="F9" s="2">
        <v>335000</v>
      </c>
      <c r="G9" s="15">
        <v>0.912</v>
      </c>
      <c r="H9" s="16">
        <v>259000</v>
      </c>
    </row>
    <row r="10" spans="1:8" ht="15" customHeight="1">
      <c r="A10" s="5" t="s">
        <v>18</v>
      </c>
      <c r="B10" s="6" t="s">
        <v>46</v>
      </c>
      <c r="C10" s="7" t="s">
        <v>30</v>
      </c>
      <c r="D10" s="3" t="s">
        <v>2</v>
      </c>
      <c r="E10" s="3" t="s">
        <v>36</v>
      </c>
      <c r="F10" s="2">
        <v>339300</v>
      </c>
      <c r="G10" s="15">
        <v>0.656</v>
      </c>
      <c r="H10" s="16">
        <v>189000</v>
      </c>
    </row>
    <row r="11" spans="1:8" ht="15" customHeight="1">
      <c r="A11" s="5" t="s">
        <v>19</v>
      </c>
      <c r="B11" s="6" t="s">
        <v>41</v>
      </c>
      <c r="C11" s="7" t="s">
        <v>31</v>
      </c>
      <c r="D11" s="3" t="s">
        <v>2</v>
      </c>
      <c r="E11" s="3" t="s">
        <v>36</v>
      </c>
      <c r="F11" s="2">
        <v>350000</v>
      </c>
      <c r="G11" s="15">
        <v>0.832</v>
      </c>
      <c r="H11" s="16">
        <v>247000</v>
      </c>
    </row>
    <row r="12" spans="1:8" ht="15" customHeight="1">
      <c r="A12" s="5" t="s">
        <v>20</v>
      </c>
      <c r="B12" s="6" t="s">
        <v>42</v>
      </c>
      <c r="C12" s="7" t="s">
        <v>32</v>
      </c>
      <c r="D12" s="3" t="s">
        <v>2</v>
      </c>
      <c r="E12" s="3" t="s">
        <v>36</v>
      </c>
      <c r="F12" s="2">
        <v>350000</v>
      </c>
      <c r="G12" s="15">
        <v>0.784</v>
      </c>
      <c r="H12" s="16">
        <v>232000</v>
      </c>
    </row>
    <row r="13" spans="1:8" ht="15" customHeight="1">
      <c r="A13" s="5" t="s">
        <v>21</v>
      </c>
      <c r="B13" s="6" t="s">
        <v>43</v>
      </c>
      <c r="C13" s="7" t="s">
        <v>33</v>
      </c>
      <c r="D13" s="3" t="s">
        <v>2</v>
      </c>
      <c r="E13" s="3" t="s">
        <v>36</v>
      </c>
      <c r="F13" s="2">
        <v>309600</v>
      </c>
      <c r="G13" s="15">
        <v>0.864</v>
      </c>
      <c r="H13" s="16">
        <v>227000</v>
      </c>
    </row>
    <row r="14" spans="1:8" ht="15" customHeight="1">
      <c r="A14" s="5" t="s">
        <v>22</v>
      </c>
      <c r="B14" s="6" t="s">
        <v>44</v>
      </c>
      <c r="C14" s="7" t="s">
        <v>34</v>
      </c>
      <c r="D14" s="3" t="s">
        <v>6</v>
      </c>
      <c r="E14" s="3" t="s">
        <v>36</v>
      </c>
      <c r="F14" s="2">
        <v>196900</v>
      </c>
      <c r="G14" s="15">
        <v>0.32</v>
      </c>
      <c r="H14" s="16">
        <v>0</v>
      </c>
    </row>
    <row r="15" spans="1:8" ht="15" customHeight="1">
      <c r="A15" s="5" t="s">
        <v>23</v>
      </c>
      <c r="B15" s="6" t="s">
        <v>45</v>
      </c>
      <c r="C15" s="7" t="s">
        <v>35</v>
      </c>
      <c r="D15" s="3" t="s">
        <v>2</v>
      </c>
      <c r="E15" s="3" t="s">
        <v>3</v>
      </c>
      <c r="F15" s="2">
        <v>350000</v>
      </c>
      <c r="G15" s="14">
        <v>0.992</v>
      </c>
      <c r="H15" s="16">
        <v>294000</v>
      </c>
    </row>
    <row r="16" spans="6:8" s="10" customFormat="1" ht="18" customHeight="1">
      <c r="F16" s="11">
        <f>SUM(F5:F15)</f>
        <v>3352200</v>
      </c>
      <c r="G16" s="10" t="s">
        <v>12</v>
      </c>
      <c r="H16" s="13">
        <f>SUM(H5:H15)</f>
        <v>2000000</v>
      </c>
    </row>
    <row r="17" ht="18" customHeight="1">
      <c r="G17" s="8" t="s">
        <v>12</v>
      </c>
    </row>
  </sheetData>
  <sheetProtection/>
  <mergeCells count="8">
    <mergeCell ref="H2:H4"/>
    <mergeCell ref="G2:G4"/>
    <mergeCell ref="B2:B4"/>
    <mergeCell ref="A2:A4"/>
    <mergeCell ref="C2:C4"/>
    <mergeCell ref="D2:D4"/>
    <mergeCell ref="E2:E4"/>
    <mergeCell ref="F2:F4"/>
  </mergeCells>
  <conditionalFormatting sqref="G5:G15">
    <cfRule type="containsText" priority="11" dxfId="1" operator="containsText" stopIfTrue="1" text="ANO">
      <formula>NOT(ISERROR(SEARCH("ANO",G5)))</formula>
    </cfRule>
  </conditionalFormatting>
  <conditionalFormatting sqref="G5:G15">
    <cfRule type="cellIs" priority="9" dxfId="2" operator="lessThan" stopIfTrue="1">
      <formula>60%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Kamenický</dc:creator>
  <cp:keywords/>
  <dc:description/>
  <cp:lastModifiedBy>Petr Kamenický</cp:lastModifiedBy>
  <cp:lastPrinted>2015-03-27T10:16:54Z</cp:lastPrinted>
  <dcterms:created xsi:type="dcterms:W3CDTF">2015-02-09T06:56:59Z</dcterms:created>
  <dcterms:modified xsi:type="dcterms:W3CDTF">2015-05-12T07:53:44Z</dcterms:modified>
  <cp:category/>
  <cp:version/>
  <cp:contentType/>
  <cp:contentStatus/>
</cp:coreProperties>
</file>