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975" windowWidth="15480" windowHeight="5520" activeTab="0"/>
  </bookViews>
  <sheets>
    <sheet name="List1" sheetId="1" r:id="rId1"/>
    <sheet name="List2" sheetId="2" r:id="rId2"/>
    <sheet name="List3" sheetId="3" r:id="rId3"/>
    <sheet name="List4" sheetId="4" r:id="rId4"/>
    <sheet name="List5" sheetId="5" r:id="rId5"/>
    <sheet name="List6" sheetId="6" r:id="rId6"/>
  </sheets>
  <definedNames>
    <definedName name="_xlnm.Print_Titles" localSheetId="0">'List1'!$1:$1</definedName>
  </definedNames>
  <calcPr fullCalcOnLoad="1"/>
</workbook>
</file>

<file path=xl/sharedStrings.xml><?xml version="1.0" encoding="utf-8"?>
<sst xmlns="http://schemas.openxmlformats.org/spreadsheetml/2006/main" count="75" uniqueCount="74">
  <si>
    <t>AZ-SATELIT s.r.o., Podbřezí</t>
  </si>
  <si>
    <t>sanace stropních konstrukcí nad 2. NP a některých prvků krovu, částečná výměna dřevěných konstrukcí napadených dřevokaznými houbami a dřevokazným hmyzem, chemické ošetření</t>
  </si>
  <si>
    <t>izolace proti zemní vlhkosti, kompletní obnovení klasicistní fasády na uličním průčelí obou objektů, výměna všech oken.</t>
  </si>
  <si>
    <t>ztužení věnce a výměna poškozených částí krovu nad hlavní lodí</t>
  </si>
  <si>
    <t>Nechanice, kostel Nanebevzetí P. Marie</t>
  </si>
  <si>
    <t>oprava krovu, výměna poškozených prvků krovu, oprava střešního pláště, přeložení krytiny na severní straně, pokládka bobrovek na jižní straně, výměna klempířských prvků, obnovení štítu na východní straně, podepření stropu na JV části domu</t>
  </si>
  <si>
    <t>dokončení rozpracovaných částí obnovy vnějšího pláště - průčelí (fasádní omítky, výplně otvorů, kamenné architektonické doplňky fasády včetně plastiky sv. M. Magdaleny)</t>
  </si>
  <si>
    <t>ŘK farnost Hořice</t>
  </si>
  <si>
    <t>Jeřice, kostel sv. M. Magdaleny</t>
  </si>
  <si>
    <t>ŘK farnost Martínkovice</t>
  </si>
  <si>
    <t>Božanov, kostel sv. M. Magdaleny</t>
  </si>
  <si>
    <t xml:space="preserve">ŘK farnost Hostinné </t>
  </si>
  <si>
    <t>ŘK Janské Lázně</t>
  </si>
  <si>
    <t>Černý Důl, kostel Archanděla Michaela</t>
  </si>
  <si>
    <t>Chotěvice, kostel sv. Petra a Pavla</t>
  </si>
  <si>
    <t>Dvůr Králové n.L. - Žireč, areál bývalého zámku - oranžerie</t>
  </si>
  <si>
    <t>Škrabálek Tomáš, Škrabálková Lenka, Černý Důl</t>
  </si>
  <si>
    <t>Oblastní charita Červený Kostelec</t>
  </si>
  <si>
    <t>Černý Důl, hájovna č.p. 160</t>
  </si>
  <si>
    <t xml:space="preserve">Ev. č. </t>
  </si>
  <si>
    <t>Martínkovice, kostel sv. Jiří a Martina - rokokové varhany</t>
  </si>
  <si>
    <t>Hradec Králové, č.p. 219</t>
  </si>
  <si>
    <t>ŘK farnost - děkanství Kostelec n. O.</t>
  </si>
  <si>
    <t>Chleny, kostel sv. Apolináře</t>
  </si>
  <si>
    <t>Město Jičín</t>
  </si>
  <si>
    <t>Jičín, Valdická brána č.p. 102</t>
  </si>
  <si>
    <t>Město Náchod</t>
  </si>
  <si>
    <t>Žadatel</t>
  </si>
  <si>
    <t>Místo, objekt</t>
  </si>
  <si>
    <t>ŘK farnost Nechanice</t>
  </si>
  <si>
    <t>obnova střechy, krovu, fasád a výplní otvorů v části navazující na hlavní objekt</t>
  </si>
  <si>
    <t>SÚRPMO, a.s. Praha</t>
  </si>
  <si>
    <t>ŘK farnost Dobřenice</t>
  </si>
  <si>
    <t>Dobřenice, kostel sv. Klimenta - oltář sv. J. Nepomuckého</t>
  </si>
  <si>
    <t>Katedrální kapitula při chrámu sv. Ducha v Hradci Králové</t>
  </si>
  <si>
    <t>Hradec Králové, kanovnický dům č.p. 49</t>
  </si>
  <si>
    <t>Náchod, č.p. bývalá Bartoňova vila</t>
  </si>
  <si>
    <t>Biskupství královéhradecké</t>
  </si>
  <si>
    <t>Hradec Králové, církevní škola Jana Pavla II č.p 230 a 90</t>
  </si>
  <si>
    <t>Podbřezí, zámek Skalka - ohradní zeď</t>
  </si>
  <si>
    <t>pokračování - oprava ohradní zdi</t>
  </si>
  <si>
    <t>ŘK farnost Sudslava</t>
  </si>
  <si>
    <t>Lhotky u Potštejna, kostel P. Marie na Homoli</t>
  </si>
  <si>
    <t>ŘK farnost Libčany</t>
  </si>
  <si>
    <t>Obec Olešnice v OH</t>
  </si>
  <si>
    <t>Olešnice v OH, kostel sv. Maří Magdalény - jižní strana kamenné ohradní zdi areálu hřbitova</t>
  </si>
  <si>
    <t>dokončení opravy ohradních zdí - jižní strana</t>
  </si>
  <si>
    <t>Libčany, kostel Nanebevzetí P. Marie</t>
  </si>
  <si>
    <t>ŘK farnost - děkanství Holohlavy</t>
  </si>
  <si>
    <t>Habřina, kostel sv. Václava na Chloumku u Habřiny</t>
  </si>
  <si>
    <t>Obec Pecka</t>
  </si>
  <si>
    <t>Pecka, radnice č.p. 2</t>
  </si>
  <si>
    <t>Město Dobruška</t>
  </si>
  <si>
    <t>Dobruška, č.p. 360 Laichterův dům</t>
  </si>
  <si>
    <t>dokončení konzervace architektury, sochařských děl a dřevořezeb na oltáři</t>
  </si>
  <si>
    <t>Celkem</t>
  </si>
  <si>
    <r>
      <t xml:space="preserve">kapitola 13
</t>
    </r>
    <r>
      <rPr>
        <sz val="8"/>
        <rFont val="Arial"/>
        <family val="2"/>
      </rPr>
      <t>(grant)</t>
    </r>
  </si>
  <si>
    <t>dokončení opravy střechy nad hlavní lodí</t>
  </si>
  <si>
    <t>střešní krytina (plechové šablony) - očištění a nátěr včetně věžičky, vyspravení obvodových zdí</t>
  </si>
  <si>
    <t>výměna některých částí krovu a části krytiny, chemické ošetření dřevěných konstrukcí, výměna klempířských prvků</t>
  </si>
  <si>
    <t xml:space="preserve">oprava komínů, oprava výplní otvorů </t>
  </si>
  <si>
    <t>pokračování (dokončení) v celkové opravě kostela - výmalba stropu (figurální), obnova fasády</t>
  </si>
  <si>
    <t>odstranění vlhkosti</t>
  </si>
  <si>
    <t>pokračování v opravě krovu a položení nové krytiny</t>
  </si>
  <si>
    <t>oprava vzduchového hospodářství, zhotovení nové klaviatury a oprava traktury</t>
  </si>
  <si>
    <t>pokračování oprav - výměna klempířských prvků na střeše kostela, výměna střešní krytiny na přístavcích kostela</t>
  </si>
  <si>
    <t>oprava oken a dveří, příp. výměna určených oken</t>
  </si>
  <si>
    <t>výměna střešní krytiny, obnova žlabů a dešťových svodů</t>
  </si>
  <si>
    <t>ochoz - oprava podlahy, podhledů, nové dřevěné prvky a jejich montáž, oprava madel zábradlí, výměna nebo oprava prvků krovu, odstranění násypu z krovu a provedení nového, nátěry a impregnace, hydrofobizace římsy</t>
  </si>
  <si>
    <t>oprava objektu - obložení, fasády, okna, podhledy (bednění) střechy vč. částečné opravy krovu</t>
  </si>
  <si>
    <t>podpořené práce</t>
  </si>
  <si>
    <t>restaurování</t>
  </si>
  <si>
    <t>Vrchovina, sousoší N. Trojice</t>
  </si>
  <si>
    <t>Město Nová Paka</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</si>
</sst>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s>
  <fonts count="12">
    <font>
      <sz val="12"/>
      <name val="Times New Roman"/>
      <family val="0"/>
    </font>
    <font>
      <sz val="10"/>
      <name val="Arial"/>
      <family val="0"/>
    </font>
    <font>
      <u val="single"/>
      <sz val="10"/>
      <color indexed="12"/>
      <name val="Arial"/>
      <family val="0"/>
    </font>
    <font>
      <u val="single"/>
      <sz val="10"/>
      <color indexed="36"/>
      <name val="Arial"/>
      <family val="0"/>
    </font>
    <font>
      <b/>
      <sz val="8"/>
      <name val="Arial"/>
      <family val="2"/>
    </font>
    <font>
      <b/>
      <sz val="8"/>
      <color indexed="8"/>
      <name val="Arial"/>
      <family val="2"/>
    </font>
    <font>
      <sz val="9"/>
      <name val="Arial"/>
      <family val="2"/>
    </font>
    <font>
      <sz val="8"/>
      <name val="Times New Roman"/>
      <family val="1"/>
    </font>
    <font>
      <sz val="8"/>
      <color indexed="8"/>
      <name val="Times New Roman"/>
      <family val="1"/>
    </font>
    <font>
      <b/>
      <sz val="8"/>
      <color indexed="20"/>
      <name val="Arial"/>
      <family val="2"/>
    </font>
    <font>
      <b/>
      <sz val="8"/>
      <color indexed="10"/>
      <name val="Times New Roman"/>
      <family val="1"/>
    </font>
    <font>
      <sz val="8"/>
      <name val="Arial"/>
      <family val="2"/>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3" fillId="0" borderId="0" applyNumberFormat="0" applyFill="0" applyBorder="0" applyAlignment="0" applyProtection="0"/>
  </cellStyleXfs>
  <cellXfs count="12">
    <xf numFmtId="0" fontId="0" fillId="0" borderId="0" xfId="0" applyAlignment="1">
      <alignment/>
    </xf>
    <xf numFmtId="0" fontId="6" fillId="2" borderId="1" xfId="20" applyFont="1" applyFill="1" applyBorder="1" applyAlignment="1">
      <alignment horizontal="center" vertical="center" wrapText="1"/>
      <protection/>
    </xf>
    <xf numFmtId="0" fontId="7" fillId="3" borderId="1" xfId="20" applyFont="1" applyFill="1" applyBorder="1" applyAlignment="1">
      <alignment horizontal="left" vertical="center" wrapText="1" indent="1"/>
      <protection/>
    </xf>
    <xf numFmtId="0" fontId="8" fillId="3" borderId="1" xfId="20" applyFont="1" applyFill="1" applyBorder="1" applyAlignment="1">
      <alignment horizontal="left" vertical="center" wrapText="1" indent="1"/>
      <protection/>
    </xf>
    <xf numFmtId="0" fontId="7" fillId="0" borderId="1" xfId="20" applyFont="1" applyBorder="1" applyAlignment="1">
      <alignment horizontal="left" vertical="center" wrapText="1" indent="1"/>
      <protection/>
    </xf>
    <xf numFmtId="0" fontId="4" fillId="4" borderId="1" xfId="20" applyFont="1" applyFill="1" applyBorder="1" applyAlignment="1">
      <alignment horizontal="center" vertical="center" wrapText="1"/>
      <protection/>
    </xf>
    <xf numFmtId="0" fontId="5" fillId="4" borderId="1" xfId="20" applyFont="1" applyFill="1" applyBorder="1" applyAlignment="1">
      <alignment horizontal="center" vertical="center" wrapText="1"/>
      <protection/>
    </xf>
    <xf numFmtId="0" fontId="4" fillId="2" borderId="1" xfId="20" applyFont="1" applyFill="1" applyBorder="1" applyAlignment="1">
      <alignment horizontal="center" vertical="center" wrapText="1"/>
      <protection/>
    </xf>
    <xf numFmtId="164" fontId="9" fillId="0" borderId="1" xfId="20" applyNumberFormat="1" applyFont="1" applyFill="1" applyBorder="1" applyAlignment="1">
      <alignment horizontal="right" vertical="center" wrapText="1" indent="1"/>
      <protection/>
    </xf>
    <xf numFmtId="0" fontId="4" fillId="4" borderId="1" xfId="0" applyFont="1" applyFill="1" applyBorder="1" applyAlignment="1">
      <alignment horizontal="center" vertical="center" wrapText="1"/>
    </xf>
    <xf numFmtId="0" fontId="7" fillId="3" borderId="0" xfId="20" applyFont="1" applyFill="1" applyBorder="1" applyAlignment="1">
      <alignment horizontal="right" vertical="center" wrapText="1" indent="1"/>
      <protection/>
    </xf>
    <xf numFmtId="164" fontId="10" fillId="0" borderId="0" xfId="0" applyNumberFormat="1" applyFont="1" applyAlignment="1">
      <alignment horizontal="right" vertical="center" indent="1"/>
    </xf>
  </cellXfs>
  <cellStyles count="9">
    <cellStyle name="Normal" xfId="0"/>
    <cellStyle name="Comma" xfId="15"/>
    <cellStyle name="Comma [0]" xfId="16"/>
    <cellStyle name="Hyperlink" xfId="17"/>
    <cellStyle name="Currency" xfId="18"/>
    <cellStyle name="Currency [0]" xfId="19"/>
    <cellStyle name="normální_List1"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
      <pane ySplit="1" topLeftCell="BM2" activePane="bottomLeft" state="frozen"/>
      <selection pane="topLeft" activeCell="A1" sqref="A1"/>
      <selection pane="bottomLeft" activeCell="B1" sqref="B1:B16384"/>
    </sheetView>
  </sheetViews>
  <sheetFormatPr defaultColWidth="9.00390625" defaultRowHeight="15.75"/>
  <cols>
    <col min="1" max="1" width="4.375" style="0" customWidth="1"/>
    <col min="2" max="2" width="18.00390625" style="0" customWidth="1"/>
    <col min="3" max="3" width="18.50390625" style="0" customWidth="1"/>
    <col min="4" max="4" width="25.50390625" style="0" customWidth="1"/>
    <col min="5" max="5" width="9.75390625" style="0" bestFit="1" customWidth="1"/>
  </cols>
  <sheetData>
    <row r="1" spans="1:5" ht="34.5" customHeight="1">
      <c r="A1" s="7" t="s">
        <v>19</v>
      </c>
      <c r="B1" s="5" t="s">
        <v>27</v>
      </c>
      <c r="C1" s="6" t="s">
        <v>28</v>
      </c>
      <c r="D1" s="5" t="s">
        <v>70</v>
      </c>
      <c r="E1" s="9" t="s">
        <v>56</v>
      </c>
    </row>
    <row r="2" spans="1:5" ht="33.75">
      <c r="A2" s="1">
        <v>19</v>
      </c>
      <c r="B2" s="3" t="s">
        <v>32</v>
      </c>
      <c r="C2" s="3" t="s">
        <v>33</v>
      </c>
      <c r="D2" s="3" t="s">
        <v>54</v>
      </c>
      <c r="E2" s="8">
        <v>184</v>
      </c>
    </row>
    <row r="3" spans="1:5" ht="67.5">
      <c r="A3" s="1">
        <v>31</v>
      </c>
      <c r="B3" s="3" t="s">
        <v>34</v>
      </c>
      <c r="C3" s="3" t="s">
        <v>35</v>
      </c>
      <c r="D3" s="3" t="s">
        <v>1</v>
      </c>
      <c r="E3" s="8">
        <v>130</v>
      </c>
    </row>
    <row r="4" spans="1:5" ht="45">
      <c r="A4" s="1">
        <v>34</v>
      </c>
      <c r="B4" s="3" t="s">
        <v>37</v>
      </c>
      <c r="C4" s="3" t="s">
        <v>38</v>
      </c>
      <c r="D4" s="3" t="s">
        <v>2</v>
      </c>
      <c r="E4" s="8">
        <v>400</v>
      </c>
    </row>
    <row r="5" spans="1:5" ht="22.5">
      <c r="A5" s="1">
        <v>40</v>
      </c>
      <c r="B5" s="3" t="s">
        <v>0</v>
      </c>
      <c r="C5" s="3" t="s">
        <v>39</v>
      </c>
      <c r="D5" s="3" t="s">
        <v>40</v>
      </c>
      <c r="E5" s="8">
        <v>200</v>
      </c>
    </row>
    <row r="6" spans="1:5" ht="22.5">
      <c r="A6" s="1">
        <v>42</v>
      </c>
      <c r="B6" s="3" t="s">
        <v>41</v>
      </c>
      <c r="C6" s="3" t="s">
        <v>42</v>
      </c>
      <c r="D6" s="3" t="s">
        <v>57</v>
      </c>
      <c r="E6" s="8">
        <v>200</v>
      </c>
    </row>
    <row r="7" spans="1:5" ht="45">
      <c r="A7" s="1">
        <v>51</v>
      </c>
      <c r="B7" s="3" t="s">
        <v>44</v>
      </c>
      <c r="C7" s="3" t="s">
        <v>45</v>
      </c>
      <c r="D7" s="3" t="s">
        <v>46</v>
      </c>
      <c r="E7" s="8">
        <v>140</v>
      </c>
    </row>
    <row r="8" spans="1:5" ht="22.5">
      <c r="A8" s="1">
        <v>58</v>
      </c>
      <c r="B8" s="3" t="s">
        <v>73</v>
      </c>
      <c r="C8" s="3" t="s">
        <v>72</v>
      </c>
      <c r="D8" s="3" t="s">
        <v>71</v>
      </c>
      <c r="E8" s="8">
        <v>65</v>
      </c>
    </row>
    <row r="9" spans="1:5" ht="22.5">
      <c r="A9" s="1">
        <v>68</v>
      </c>
      <c r="B9" s="3" t="s">
        <v>29</v>
      </c>
      <c r="C9" s="3" t="s">
        <v>4</v>
      </c>
      <c r="D9" s="3" t="s">
        <v>3</v>
      </c>
      <c r="E9" s="8">
        <v>200</v>
      </c>
    </row>
    <row r="10" spans="1:5" ht="33.75">
      <c r="A10" s="1">
        <v>70</v>
      </c>
      <c r="B10" s="3" t="s">
        <v>43</v>
      </c>
      <c r="C10" s="3" t="s">
        <v>47</v>
      </c>
      <c r="D10" s="3" t="s">
        <v>58</v>
      </c>
      <c r="E10" s="8">
        <v>300</v>
      </c>
    </row>
    <row r="11" spans="1:5" ht="45">
      <c r="A11" s="1">
        <v>80</v>
      </c>
      <c r="B11" s="3" t="s">
        <v>48</v>
      </c>
      <c r="C11" s="3" t="s">
        <v>49</v>
      </c>
      <c r="D11" s="3" t="s">
        <v>59</v>
      </c>
      <c r="E11" s="8">
        <v>180</v>
      </c>
    </row>
    <row r="12" spans="1:5" ht="15.75">
      <c r="A12" s="1">
        <v>88</v>
      </c>
      <c r="B12" s="3" t="s">
        <v>50</v>
      </c>
      <c r="C12" s="3" t="s">
        <v>51</v>
      </c>
      <c r="D12" s="3" t="s">
        <v>60</v>
      </c>
      <c r="E12" s="8">
        <v>140</v>
      </c>
    </row>
    <row r="13" spans="1:5" ht="78.75">
      <c r="A13" s="1">
        <v>95</v>
      </c>
      <c r="B13" s="3" t="s">
        <v>52</v>
      </c>
      <c r="C13" s="3" t="s">
        <v>53</v>
      </c>
      <c r="D13" s="3" t="s">
        <v>5</v>
      </c>
      <c r="E13" s="8">
        <v>150</v>
      </c>
    </row>
    <row r="14" spans="1:5" ht="33.75">
      <c r="A14" s="1">
        <v>106</v>
      </c>
      <c r="B14" s="3" t="s">
        <v>7</v>
      </c>
      <c r="C14" s="3" t="s">
        <v>8</v>
      </c>
      <c r="D14" s="3" t="s">
        <v>61</v>
      </c>
      <c r="E14" s="8">
        <v>300</v>
      </c>
    </row>
    <row r="15" spans="1:5" ht="67.5">
      <c r="A15" s="1">
        <v>108</v>
      </c>
      <c r="B15" s="3" t="s">
        <v>9</v>
      </c>
      <c r="C15" s="3" t="s">
        <v>10</v>
      </c>
      <c r="D15" s="3" t="s">
        <v>6</v>
      </c>
      <c r="E15" s="8">
        <v>156</v>
      </c>
    </row>
    <row r="16" spans="1:5" ht="22.5">
      <c r="A16" s="1">
        <v>118</v>
      </c>
      <c r="B16" s="3" t="s">
        <v>12</v>
      </c>
      <c r="C16" s="3" t="s">
        <v>13</v>
      </c>
      <c r="D16" s="3" t="s">
        <v>62</v>
      </c>
      <c r="E16" s="8">
        <v>110</v>
      </c>
    </row>
    <row r="17" spans="1:5" ht="22.5">
      <c r="A17" s="1">
        <v>121</v>
      </c>
      <c r="B17" s="3" t="s">
        <v>11</v>
      </c>
      <c r="C17" s="3" t="s">
        <v>14</v>
      </c>
      <c r="D17" s="3" t="s">
        <v>63</v>
      </c>
      <c r="E17" s="8">
        <v>200</v>
      </c>
    </row>
    <row r="18" spans="1:5" ht="33.75">
      <c r="A18" s="1">
        <v>136</v>
      </c>
      <c r="B18" s="3" t="s">
        <v>9</v>
      </c>
      <c r="C18" s="3" t="s">
        <v>20</v>
      </c>
      <c r="D18" s="3" t="s">
        <v>64</v>
      </c>
      <c r="E18" s="8">
        <v>130</v>
      </c>
    </row>
    <row r="19" spans="1:5" ht="33.75">
      <c r="A19" s="1">
        <v>137</v>
      </c>
      <c r="B19" s="3" t="s">
        <v>31</v>
      </c>
      <c r="C19" s="3" t="s">
        <v>21</v>
      </c>
      <c r="D19" s="3" t="s">
        <v>30</v>
      </c>
      <c r="E19" s="8">
        <v>400</v>
      </c>
    </row>
    <row r="20" spans="1:5" ht="45">
      <c r="A20" s="1">
        <v>146</v>
      </c>
      <c r="B20" s="3" t="s">
        <v>22</v>
      </c>
      <c r="C20" s="3" t="s">
        <v>23</v>
      </c>
      <c r="D20" s="3" t="s">
        <v>65</v>
      </c>
      <c r="E20" s="8">
        <v>180</v>
      </c>
    </row>
    <row r="21" spans="1:5" ht="22.5">
      <c r="A21" s="1">
        <v>159</v>
      </c>
      <c r="B21" s="3" t="s">
        <v>26</v>
      </c>
      <c r="C21" s="3" t="s">
        <v>36</v>
      </c>
      <c r="D21" s="3" t="s">
        <v>66</v>
      </c>
      <c r="E21" s="8">
        <v>150</v>
      </c>
    </row>
    <row r="22" spans="1:5" ht="33.75">
      <c r="A22" s="1">
        <v>175</v>
      </c>
      <c r="B22" s="2" t="s">
        <v>17</v>
      </c>
      <c r="C22" s="2" t="s">
        <v>15</v>
      </c>
      <c r="D22" s="2" t="s">
        <v>67</v>
      </c>
      <c r="E22" s="8">
        <v>200</v>
      </c>
    </row>
    <row r="23" spans="1:5" ht="67.5">
      <c r="A23" s="1">
        <v>176</v>
      </c>
      <c r="B23" s="2" t="s">
        <v>24</v>
      </c>
      <c r="C23" s="2" t="s">
        <v>25</v>
      </c>
      <c r="D23" s="2" t="s">
        <v>68</v>
      </c>
      <c r="E23" s="8">
        <v>200</v>
      </c>
    </row>
    <row r="24" spans="1:5" ht="33.75">
      <c r="A24" s="1">
        <v>185</v>
      </c>
      <c r="B24" s="4" t="s">
        <v>16</v>
      </c>
      <c r="C24" s="4" t="s">
        <v>18</v>
      </c>
      <c r="D24" s="4" t="s">
        <v>69</v>
      </c>
      <c r="E24" s="8">
        <v>200</v>
      </c>
    </row>
    <row r="26" spans="4:5" ht="15.75">
      <c r="D26" s="10" t="s">
        <v>55</v>
      </c>
      <c r="E26" s="11">
        <f>SUM(E2:E24)</f>
        <v>4515</v>
      </c>
    </row>
  </sheetData>
  <sheetProtection/>
  <protectedRanges>
    <protectedRange sqref="E9:E24 E2:E7" name="Oblast6"/>
    <protectedRange sqref="E8" name="Oblast6_1"/>
  </protectedRanges>
  <printOptions horizontalCentered="1"/>
  <pageMargins left="0.3937007874015748" right="0.3937007874015748" top="0.7874015748031497" bottom="0.3937007874015748" header="0.31496062992125984" footer="0.5118110236220472"/>
  <pageSetup horizontalDpi="600" verticalDpi="600" orientation="portrait" paperSize="9" r:id="rId1"/>
  <headerFooter alignWithMargins="0">
    <oddHeader>&amp;C&amp;"Times New Roman,Tučné"&amp;14Příloha č. 2 - program KPG200702 - dotace</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Milan Smolík</dc:creator>
  <cp:keywords/>
  <dc:description/>
  <cp:lastModifiedBy>474</cp:lastModifiedBy>
  <cp:lastPrinted>2007-04-23T14:40:33Z</cp:lastPrinted>
  <dcterms:created xsi:type="dcterms:W3CDTF">2007-04-16T06:21:41Z</dcterms:created>
  <dcterms:modified xsi:type="dcterms:W3CDTF">2007-04-23T14:41:00Z</dcterms:modified>
  <cp:category/>
  <cp:version/>
  <cp:contentType/>
  <cp:contentStatus/>
</cp:coreProperties>
</file>