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mbulance" sheetId="1" r:id="rId1"/>
    <sheet name="terén" sheetId="2" r:id="rId2"/>
  </sheets>
  <definedNames>
    <definedName name="_xlnm.Print_Area" localSheetId="0">'ambulance'!$A$1:$T$22</definedName>
    <definedName name="_xlnm.Print_Area" localSheetId="1">'terén'!$A$1:$R$21</definedName>
  </definedNames>
  <calcPr fullCalcOnLoad="1"/>
</workbook>
</file>

<file path=xl/sharedStrings.xml><?xml version="1.0" encoding="utf-8"?>
<sst xmlns="http://schemas.openxmlformats.org/spreadsheetml/2006/main" count="42" uniqueCount="35">
  <si>
    <t>Č. smlouvy:</t>
  </si>
  <si>
    <t>Uveďte pořadové číslo týdne, ve kterém nebyla zajištěna dostupnost v plném rozsahu</t>
  </si>
  <si>
    <t>počet hodin v uvedeném týdnu, kdy nebyla zajištěna dostupnost</t>
  </si>
  <si>
    <t>Důvod nezajištění dostupnosti</t>
  </si>
  <si>
    <t>Datum nezajištění dostupnosti služby</t>
  </si>
  <si>
    <t>Zdroj ověření dostupnosti</t>
  </si>
  <si>
    <t>Vyplňte pouze zeleně označené buňky.</t>
  </si>
  <si>
    <r>
      <rPr>
        <b/>
        <sz val="11"/>
        <color indexed="8"/>
        <rFont val="Calibri"/>
        <family val="2"/>
      </rPr>
      <t>Zdroj ověření dostupnosti</t>
    </r>
    <r>
      <rPr>
        <sz val="11"/>
        <color theme="1"/>
        <rFont val="Calibri"/>
        <family val="2"/>
      </rPr>
      <t xml:space="preserve"> - podklady, které dokládají zajištění Vámi uvedené dostupnosti (např. výkazy práce, docházkové knihy, atd.)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</si>
  <si>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</si>
  <si>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</si>
  <si>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</si>
  <si>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</si>
  <si>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</si>
  <si>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</si>
  <si>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</si>
  <si>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</si>
  <si>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</si>
  <si>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</si>
  <si>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</si>
  <si>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</si>
  <si>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</si>
  <si>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</si>
  <si>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Služba:</t>
  </si>
  <si>
    <t>Č. smlouvy</t>
  </si>
  <si>
    <t>Vysvětlivky:</t>
  </si>
  <si>
    <t>Počet hodin týdně zajištění dostupnosti dle Smlouvy</t>
  </si>
  <si>
    <t>VZ</t>
  </si>
  <si>
    <t>VZ xx / Poskytovatel:</t>
  </si>
  <si>
    <t xml:space="preserve">VZ xx / Poskytovatel: </t>
  </si>
  <si>
    <t>Počet hodin týdně převyšující zajištění dostupnosti dle Smlouvy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</si>
  <si>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</si>
  <si>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t>Zajištění dostupnosti v roce 2018 - ambulantní forma služby</t>
  </si>
  <si>
    <t>Celkem za kalendářní rok 2018</t>
  </si>
  <si>
    <t>Zajištění dostupnosti v roce 2018 - terénní forma služby</t>
  </si>
  <si>
    <t>Rozsah zajištěných hodin/měsíc (dle smlouvy/př.č.3)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</si>
</sst>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4" borderId="11" xfId="0" applyFill="1" applyBorder="1" applyAlignment="1" applyProtection="1">
      <alignment/>
      <protection hidden="1" locked="0"/>
    </xf>
    <xf numFmtId="0" fontId="0" fillId="4" borderId="12" xfId="0" applyFill="1" applyBorder="1" applyAlignment="1" applyProtection="1">
      <alignment/>
      <protection hidden="1" locked="0"/>
    </xf>
    <xf numFmtId="0" fontId="0" fillId="4" borderId="13" xfId="0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4" borderId="16" xfId="0" applyFill="1" applyBorder="1" applyAlignment="1" applyProtection="1">
      <alignment/>
      <protection hidden="1" locked="0"/>
    </xf>
    <xf numFmtId="0" fontId="0" fillId="4" borderId="17" xfId="0" applyFill="1" applyBorder="1" applyAlignment="1" applyProtection="1">
      <alignment/>
      <protection hidden="1" locked="0"/>
    </xf>
    <xf numFmtId="0" fontId="21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 locked="0"/>
    </xf>
    <xf numFmtId="0" fontId="0" fillId="4" borderId="20" xfId="0" applyFill="1" applyBorder="1" applyAlignment="1" applyProtection="1">
      <alignment/>
      <protection hidden="1" locked="0"/>
    </xf>
    <xf numFmtId="0" fontId="0" fillId="4" borderId="21" xfId="0" applyFill="1" applyBorder="1" applyAlignment="1" applyProtection="1">
      <alignment/>
      <protection hidden="1" locked="0"/>
    </xf>
    <xf numFmtId="0" fontId="3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22" xfId="0" applyFont="1" applyBorder="1" applyAlignment="1" applyProtection="1">
      <alignment/>
      <protection hidden="1"/>
    </xf>
    <xf numFmtId="0" fontId="21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14" fontId="0" fillId="4" borderId="15" xfId="0" applyNumberFormat="1" applyFill="1" applyBorder="1" applyAlignment="1" applyProtection="1">
      <alignment/>
      <protection hidden="1" locked="0"/>
    </xf>
    <xf numFmtId="14" fontId="0" fillId="4" borderId="16" xfId="0" applyNumberFormat="1" applyFill="1" applyBorder="1" applyAlignment="1" applyProtection="1">
      <alignment/>
      <protection hidden="1" locked="0"/>
    </xf>
    <xf numFmtId="14" fontId="0" fillId="4" borderId="17" xfId="0" applyNumberFormat="1" applyFill="1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/>
    </xf>
    <xf numFmtId="0" fontId="21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30" xfId="0" applyFont="1" applyBorder="1" applyAlignment="1" applyProtection="1">
      <alignment/>
      <protection hidden="1"/>
    </xf>
    <xf numFmtId="0" fontId="21" fillId="0" borderId="16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 locked="0"/>
    </xf>
    <xf numFmtId="10" fontId="0" fillId="0" borderId="0" xfId="0" applyNumberForma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10" fontId="0" fillId="0" borderId="0" xfId="0" applyNumberFormat="1" applyBorder="1" applyAlignment="1" applyProtection="1">
      <alignment/>
      <protection hidden="1"/>
    </xf>
    <xf numFmtId="0" fontId="21" fillId="0" borderId="15" xfId="0" applyFont="1" applyBorder="1" applyAlignment="1" applyProtection="1">
      <alignment horizontal="left"/>
      <protection hidden="1"/>
    </xf>
    <xf numFmtId="0" fontId="21" fillId="0" borderId="17" xfId="0" applyFont="1" applyBorder="1" applyAlignment="1" applyProtection="1">
      <alignment horizontal="left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21" fillId="0" borderId="32" xfId="0" applyFont="1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/>
      <protection hidden="1" locked="0"/>
    </xf>
    <xf numFmtId="0" fontId="0" fillId="4" borderId="34" xfId="0" applyFill="1" applyBorder="1" applyAlignment="1" applyProtection="1">
      <alignment horizontal="center"/>
      <protection hidden="1" locked="0"/>
    </xf>
    <xf numFmtId="0" fontId="0" fillId="4" borderId="35" xfId="0" applyFill="1" applyBorder="1" applyAlignment="1" applyProtection="1">
      <alignment horizontal="center"/>
      <protection hidden="1" locked="0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left"/>
      <protection hidden="1"/>
    </xf>
    <xf numFmtId="0" fontId="21" fillId="0" borderId="34" xfId="0" applyFont="1" applyBorder="1" applyAlignment="1" applyProtection="1">
      <alignment horizontal="left"/>
      <protection hidden="1"/>
    </xf>
    <xf numFmtId="0" fontId="0" fillId="4" borderId="33" xfId="0" applyFill="1" applyBorder="1" applyAlignment="1" applyProtection="1">
      <alignment horizontal="left"/>
      <protection hidden="1" locked="0"/>
    </xf>
    <xf numFmtId="0" fontId="0" fillId="4" borderId="34" xfId="0" applyFill="1" applyBorder="1" applyAlignment="1" applyProtection="1">
      <alignment horizontal="left"/>
      <protection hidden="1" locked="0"/>
    </xf>
    <xf numFmtId="0" fontId="0" fillId="4" borderId="35" xfId="0" applyFill="1" applyBorder="1" applyAlignment="1" applyProtection="1">
      <alignment horizontal="left"/>
      <protection hidden="1" locked="0"/>
    </xf>
    <xf numFmtId="0" fontId="37" fillId="0" borderId="33" xfId="0" applyFont="1" applyBorder="1" applyAlignment="1" applyProtection="1">
      <alignment horizontal="center" vertical="center"/>
      <protection hidden="1"/>
    </xf>
    <xf numFmtId="0" fontId="37" fillId="0" borderId="34" xfId="0" applyFont="1" applyBorder="1" applyAlignment="1" applyProtection="1">
      <alignment horizontal="center" vertical="center"/>
      <protection hidden="1"/>
    </xf>
    <xf numFmtId="0" fontId="37" fillId="0" borderId="35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left" vertical="top"/>
      <protection hidden="1" locked="0"/>
    </xf>
    <xf numFmtId="0" fontId="0" fillId="0" borderId="38" xfId="0" applyBorder="1" applyAlignment="1" applyProtection="1">
      <alignment horizontal="left" vertical="top"/>
      <protection hidden="1" locked="0"/>
    </xf>
    <xf numFmtId="0" fontId="0" fillId="0" borderId="39" xfId="0" applyBorder="1" applyAlignment="1" applyProtection="1">
      <alignment horizontal="left" vertical="top"/>
      <protection hidden="1" locked="0"/>
    </xf>
    <xf numFmtId="0" fontId="0" fillId="0" borderId="40" xfId="0" applyBorder="1" applyAlignment="1" applyProtection="1">
      <alignment horizontal="left" vertical="top"/>
      <protection hidden="1" locked="0"/>
    </xf>
    <xf numFmtId="0" fontId="0" fillId="0" borderId="0" xfId="0" applyBorder="1" applyAlignment="1" applyProtection="1">
      <alignment horizontal="left" vertical="top"/>
      <protection hidden="1" locked="0"/>
    </xf>
    <xf numFmtId="0" fontId="0" fillId="0" borderId="41" xfId="0" applyBorder="1" applyAlignment="1" applyProtection="1">
      <alignment horizontal="left" vertical="top"/>
      <protection hidden="1" locked="0"/>
    </xf>
    <xf numFmtId="0" fontId="0" fillId="0" borderId="42" xfId="0" applyBorder="1" applyAlignment="1" applyProtection="1">
      <alignment horizontal="left" vertical="top"/>
      <protection hidden="1" locked="0"/>
    </xf>
    <xf numFmtId="0" fontId="0" fillId="0" borderId="43" xfId="0" applyBorder="1" applyAlignment="1" applyProtection="1">
      <alignment horizontal="left" vertical="top"/>
      <protection hidden="1" locked="0"/>
    </xf>
    <xf numFmtId="0" fontId="0" fillId="0" borderId="44" xfId="0" applyBorder="1" applyAlignment="1" applyProtection="1">
      <alignment horizontal="left" vertical="top"/>
      <protection hidden="1" locked="0"/>
    </xf>
    <xf numFmtId="0" fontId="21" fillId="0" borderId="19" xfId="0" applyFont="1" applyBorder="1" applyAlignment="1" applyProtection="1">
      <alignment horizontal="left"/>
      <protection hidden="1"/>
    </xf>
    <xf numFmtId="0" fontId="21" fillId="0" borderId="21" xfId="0" applyFont="1" applyBorder="1" applyAlignment="1" applyProtection="1">
      <alignment horizontal="left"/>
      <protection hidden="1"/>
    </xf>
    <xf numFmtId="0" fontId="21" fillId="0" borderId="45" xfId="0" applyFont="1" applyBorder="1" applyAlignment="1" applyProtection="1">
      <alignment horizontal="left" wrapText="1"/>
      <protection hidden="1"/>
    </xf>
    <xf numFmtId="0" fontId="21" fillId="0" borderId="46" xfId="0" applyFont="1" applyBorder="1" applyAlignment="1" applyProtection="1">
      <alignment horizontal="left" wrapText="1"/>
      <protection hidden="1"/>
    </xf>
    <xf numFmtId="0" fontId="21" fillId="0" borderId="15" xfId="0" applyFont="1" applyFill="1" applyBorder="1" applyAlignment="1" applyProtection="1">
      <alignment horizontal="left"/>
      <protection hidden="1"/>
    </xf>
    <xf numFmtId="0" fontId="21" fillId="0" borderId="17" xfId="0" applyFont="1" applyFill="1" applyBorder="1" applyAlignment="1" applyProtection="1">
      <alignment horizontal="left"/>
      <protection hidden="1"/>
    </xf>
    <xf numFmtId="0" fontId="21" fillId="0" borderId="35" xfId="0" applyFont="1" applyBorder="1" applyAlignment="1" applyProtection="1">
      <alignment horizontal="left"/>
      <protection hidden="1"/>
    </xf>
    <xf numFmtId="0" fontId="21" fillId="0" borderId="24" xfId="0" applyFont="1" applyBorder="1" applyAlignment="1" applyProtection="1">
      <alignment horizontal="left"/>
      <protection hidden="1"/>
    </xf>
    <xf numFmtId="0" fontId="21" fillId="0" borderId="18" xfId="0" applyFont="1" applyBorder="1" applyAlignment="1" applyProtection="1">
      <alignment horizontal="left"/>
      <protection hidden="1"/>
    </xf>
    <xf numFmtId="0" fontId="21" fillId="4" borderId="47" xfId="0" applyFont="1" applyFill="1" applyBorder="1" applyAlignment="1" applyProtection="1">
      <alignment horizontal="left"/>
      <protection hidden="1" locked="0"/>
    </xf>
    <xf numFmtId="0" fontId="21" fillId="4" borderId="34" xfId="0" applyFont="1" applyFill="1" applyBorder="1" applyAlignment="1" applyProtection="1">
      <alignment horizontal="left"/>
      <protection hidden="1" locked="0"/>
    </xf>
    <xf numFmtId="0" fontId="21" fillId="4" borderId="35" xfId="0" applyFont="1" applyFill="1" applyBorder="1" applyAlignment="1" applyProtection="1">
      <alignment horizontal="left"/>
      <protection hidden="1" locked="0"/>
    </xf>
    <xf numFmtId="0" fontId="37" fillId="0" borderId="48" xfId="0" applyFont="1" applyBorder="1" applyAlignment="1" applyProtection="1">
      <alignment horizontal="center" vertical="center"/>
      <protection hidden="1"/>
    </xf>
    <xf numFmtId="0" fontId="21" fillId="0" borderId="49" xfId="0" applyFont="1" applyBorder="1" applyAlignment="1" applyProtection="1">
      <alignment horizontal="left"/>
      <protection hidden="1"/>
    </xf>
    <xf numFmtId="0" fontId="21" fillId="0" borderId="50" xfId="0" applyFont="1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0" fontId="21" fillId="0" borderId="45" xfId="0" applyFont="1" applyBorder="1" applyAlignment="1" applyProtection="1">
      <alignment horizontal="left"/>
      <protection hidden="1"/>
    </xf>
    <xf numFmtId="0" fontId="21" fillId="0" borderId="46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ont>
        <color theme="0"/>
      </font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FF0000"/>
      </font>
      <border/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85" zoomScaleNormal="85" zoomScalePageLayoutView="0" workbookViewId="0" topLeftCell="A1">
      <selection activeCell="A25" sqref="A25"/>
    </sheetView>
  </sheetViews>
  <sheetFormatPr defaultColWidth="9.140625" defaultRowHeight="15"/>
  <cols>
    <col min="1" max="1" width="55.421875" style="2" customWidth="1"/>
    <col min="2" max="2" width="14.57421875" style="2" customWidth="1"/>
    <col min="3" max="12" width="12.421875" style="2" customWidth="1"/>
    <col min="13" max="13" width="11.140625" style="2" bestFit="1" customWidth="1"/>
    <col min="14" max="16" width="11.00390625" style="2" customWidth="1"/>
    <col min="17" max="17" width="28.140625" style="2" bestFit="1" customWidth="1"/>
    <col min="18" max="19" width="9.140625" style="18" customWidth="1"/>
    <col min="20" max="20" width="25.57421875" style="18" customWidth="1"/>
    <col min="21" max="16384" width="9.140625" style="2" customWidth="1"/>
  </cols>
  <sheetData>
    <row r="1" spans="1:20" ht="34.5" customHeight="1" thickBo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T1" s="41">
        <f>IF(C5="","","Nezajištění dostupnosti v procentech")</f>
      </c>
    </row>
    <row r="2" spans="1:28" ht="15.75" thickBot="1">
      <c r="A2" s="53" t="s">
        <v>27</v>
      </c>
      <c r="B2" s="54"/>
      <c r="C2" s="55" t="s">
        <v>26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0" t="s">
        <v>32</v>
      </c>
      <c r="T2" s="38" t="e">
        <f>Q8/Q5</f>
        <v>#DIV/0!</v>
      </c>
      <c r="U2" s="3"/>
      <c r="V2" s="3"/>
      <c r="W2" s="3"/>
      <c r="X2" s="3"/>
      <c r="Y2" s="3"/>
      <c r="Z2" s="3"/>
      <c r="AA2" s="3"/>
      <c r="AB2" s="3"/>
    </row>
    <row r="3" spans="1:28" ht="15.75" thickBot="1">
      <c r="A3" s="53" t="s">
        <v>22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1"/>
      <c r="U3" s="3"/>
      <c r="V3" s="3"/>
      <c r="W3" s="3"/>
      <c r="X3" s="3"/>
      <c r="Y3" s="3"/>
      <c r="Z3" s="3"/>
      <c r="AA3" s="3"/>
      <c r="AB3" s="3"/>
    </row>
    <row r="4" spans="1:28" ht="15.75" thickBot="1">
      <c r="A4" s="53" t="s">
        <v>0</v>
      </c>
      <c r="B4" s="76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2"/>
      <c r="U4" s="3"/>
      <c r="V4" s="3"/>
      <c r="W4" s="3"/>
      <c r="X4" s="3"/>
      <c r="Y4" s="3"/>
      <c r="Z4" s="3"/>
      <c r="AA4" s="3"/>
      <c r="AB4" s="3"/>
    </row>
    <row r="5" spans="1:28" ht="15.75" thickBot="1">
      <c r="A5" s="53" t="s">
        <v>25</v>
      </c>
      <c r="B5" s="76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Q5" s="45">
        <f>(C5+C6)*53</f>
        <v>0</v>
      </c>
      <c r="U5" s="3"/>
      <c r="V5" s="3"/>
      <c r="W5" s="3"/>
      <c r="X5" s="3"/>
      <c r="Y5" s="3"/>
      <c r="Z5" s="3"/>
      <c r="AA5" s="3"/>
      <c r="AB5" s="3"/>
    </row>
    <row r="6" spans="1:28" ht="15.75" thickBot="1">
      <c r="A6" s="53" t="s">
        <v>29</v>
      </c>
      <c r="B6" s="76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6"/>
      <c r="U6" s="3"/>
      <c r="V6" s="3"/>
      <c r="W6" s="3"/>
      <c r="X6" s="3"/>
      <c r="Y6" s="3"/>
      <c r="Z6" s="3"/>
      <c r="AA6" s="3"/>
      <c r="AB6" s="3"/>
    </row>
    <row r="7" spans="1:28" ht="30.75" customHeight="1">
      <c r="A7" s="72" t="s">
        <v>1</v>
      </c>
      <c r="B7" s="7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29"/>
      <c r="U7" s="3"/>
      <c r="V7" s="3"/>
      <c r="W7" s="3"/>
      <c r="X7" s="3"/>
      <c r="Y7" s="3"/>
      <c r="Z7" s="3"/>
      <c r="AA7" s="3"/>
      <c r="AB7" s="3"/>
    </row>
    <row r="8" spans="1:28" ht="15">
      <c r="A8" s="74" t="s">
        <v>2</v>
      </c>
      <c r="B8" s="75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30">
        <f>SUM(C8:P8)</f>
        <v>0</v>
      </c>
      <c r="U8" s="3"/>
      <c r="V8" s="3"/>
      <c r="W8" s="3"/>
      <c r="X8" s="3"/>
      <c r="Y8" s="3"/>
      <c r="Z8" s="3"/>
      <c r="AA8" s="3"/>
      <c r="AB8" s="3"/>
    </row>
    <row r="9" spans="1:28" ht="15">
      <c r="A9" s="43" t="s">
        <v>4</v>
      </c>
      <c r="B9" s="44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31"/>
      <c r="U9" s="3"/>
      <c r="V9" s="3"/>
      <c r="W9" s="3"/>
      <c r="X9" s="3"/>
      <c r="Y9" s="3"/>
      <c r="Z9" s="3"/>
      <c r="AA9" s="3"/>
      <c r="AB9" s="3"/>
    </row>
    <row r="10" spans="1:28" ht="15.75" thickBot="1">
      <c r="A10" s="70" t="s">
        <v>5</v>
      </c>
      <c r="B10" s="71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32"/>
      <c r="U10" s="3"/>
      <c r="V10" s="3"/>
      <c r="W10" s="3"/>
      <c r="X10" s="3"/>
      <c r="Y10" s="3"/>
      <c r="Z10" s="3"/>
      <c r="AA10" s="3"/>
      <c r="AB10" s="3"/>
    </row>
    <row r="11" spans="1:28" ht="15">
      <c r="A11" s="39"/>
      <c r="B11" s="3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U11" s="3"/>
      <c r="V11" s="3"/>
      <c r="W11" s="3"/>
      <c r="X11" s="3"/>
      <c r="Y11" s="3"/>
      <c r="Z11" s="3"/>
      <c r="AA11" s="3"/>
      <c r="AB11" s="3"/>
    </row>
    <row r="12" spans="1:28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U12" s="3"/>
      <c r="V12" s="3"/>
      <c r="W12" s="3"/>
      <c r="X12" s="3"/>
      <c r="Y12" s="3"/>
      <c r="Z12" s="3"/>
      <c r="AA12" s="3"/>
      <c r="AB12" s="3"/>
    </row>
    <row r="13" spans="1:28" ht="15">
      <c r="A13" s="16" t="s">
        <v>24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U13" s="3"/>
      <c r="V13" s="3"/>
      <c r="W13" s="3"/>
      <c r="X13" s="3"/>
      <c r="Y13" s="3"/>
      <c r="Z13" s="3"/>
      <c r="AA13" s="3"/>
      <c r="AB13" s="3"/>
    </row>
    <row r="14" spans="1:28" ht="15">
      <c r="A14" s="19" t="s">
        <v>6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U14" s="3"/>
      <c r="V14" s="3"/>
      <c r="W14" s="3"/>
      <c r="X14" s="3"/>
      <c r="Y14" s="3"/>
      <c r="Z14" s="3"/>
      <c r="AA14" s="3"/>
      <c r="AB14" s="3"/>
    </row>
    <row r="15" spans="1:28" ht="15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U15" s="3"/>
      <c r="V15" s="3"/>
      <c r="W15" s="3"/>
      <c r="X15" s="3"/>
      <c r="Y15" s="3"/>
      <c r="Z15" s="3"/>
      <c r="AA15" s="3"/>
      <c r="AB15" s="3"/>
    </row>
    <row r="16" spans="1:28" ht="15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U16" s="3"/>
      <c r="V16" s="3"/>
      <c r="W16" s="3"/>
      <c r="X16" s="3"/>
      <c r="Y16" s="3"/>
      <c r="Z16" s="3"/>
      <c r="AA16" s="3"/>
      <c r="AB16" s="3"/>
    </row>
    <row r="17" spans="1:28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U17" s="3"/>
      <c r="V17" s="3"/>
      <c r="W17" s="3"/>
      <c r="X17" s="3"/>
      <c r="Y17" s="3"/>
      <c r="Z17" s="3"/>
      <c r="AA17" s="3"/>
      <c r="AB17" s="3"/>
    </row>
    <row r="18" spans="1:28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U18" s="3"/>
      <c r="V18" s="3"/>
      <c r="W18" s="3"/>
      <c r="X18" s="3"/>
      <c r="Y18" s="3"/>
      <c r="Z18" s="3"/>
      <c r="AA18" s="3"/>
      <c r="AB18" s="3"/>
    </row>
    <row r="19" spans="1:28" ht="15">
      <c r="A19" s="18" t="e">
        <f>IF(T2&lt;=5%,"","Zdůvodnění nezajištění dostupnosti překračující 5% sjednaného rozsahu minimální časové dostupnosti služby dle Přílohy č. 3 Smlouvy:")</f>
        <v>#DIV/0!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U19" s="3"/>
      <c r="V19" s="3"/>
      <c r="W19" s="3"/>
      <c r="X19" s="3"/>
      <c r="Y19" s="3"/>
      <c r="Z19" s="3"/>
      <c r="AA19" s="3"/>
      <c r="AB19" s="3"/>
    </row>
    <row r="20" spans="1:28" ht="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U20" s="3"/>
      <c r="V20" s="3"/>
      <c r="W20" s="3"/>
      <c r="X20" s="3"/>
      <c r="Y20" s="3"/>
      <c r="Z20" s="3"/>
      <c r="AA20" s="3"/>
      <c r="AB20" s="3"/>
    </row>
    <row r="21" spans="1:28" ht="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U21" s="3"/>
      <c r="V21" s="3"/>
      <c r="W21" s="3"/>
      <c r="X21" s="3"/>
      <c r="Y21" s="3"/>
      <c r="Z21" s="3"/>
      <c r="AA21" s="3"/>
      <c r="AB21" s="3"/>
    </row>
    <row r="22" spans="1:28" ht="1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U22" s="3"/>
      <c r="V22" s="3"/>
      <c r="W22" s="3"/>
      <c r="X22" s="3"/>
      <c r="Y22" s="3"/>
      <c r="Z22" s="3"/>
      <c r="AA22" s="3"/>
      <c r="AB22" s="3"/>
    </row>
    <row r="23" spans="1:28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U23" s="3"/>
      <c r="V23" s="3"/>
      <c r="W23" s="3"/>
      <c r="X23" s="3"/>
      <c r="Y23" s="3"/>
      <c r="Z23" s="3"/>
      <c r="AA23" s="3"/>
      <c r="AB23" s="3"/>
    </row>
    <row r="24" spans="1:28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U24" s="3"/>
      <c r="V24" s="3"/>
      <c r="W24" s="3"/>
      <c r="X24" s="3"/>
      <c r="Y24" s="3"/>
      <c r="Z24" s="3"/>
      <c r="AA24" s="3"/>
      <c r="AB24" s="3"/>
    </row>
    <row r="25" spans="1:28" ht="15">
      <c r="A25" s="89"/>
      <c r="U25" s="3"/>
      <c r="V25" s="3"/>
      <c r="W25" s="3"/>
      <c r="X25" s="3"/>
      <c r="Y25" s="3"/>
      <c r="Z25" s="3"/>
      <c r="AA25" s="3"/>
      <c r="AB25" s="3"/>
    </row>
    <row r="26" spans="21:28" ht="15">
      <c r="U26" s="3"/>
      <c r="V26" s="3"/>
      <c r="W26" s="3"/>
      <c r="X26" s="3"/>
      <c r="Y26" s="3"/>
      <c r="Z26" s="3"/>
      <c r="AA26" s="3"/>
      <c r="AB26" s="3"/>
    </row>
    <row r="27" spans="21:28" ht="15">
      <c r="U27" s="3"/>
      <c r="V27" s="3"/>
      <c r="W27" s="3"/>
      <c r="X27" s="3"/>
      <c r="Y27" s="3"/>
      <c r="Z27" s="3"/>
      <c r="AA27" s="3"/>
      <c r="AB27" s="3"/>
    </row>
    <row r="28" spans="21:28" ht="15">
      <c r="U28" s="3"/>
      <c r="V28" s="3"/>
      <c r="W28" s="3"/>
      <c r="X28" s="3"/>
      <c r="Y28" s="3"/>
      <c r="Z28" s="3"/>
      <c r="AA28" s="3"/>
      <c r="AB28" s="3"/>
    </row>
    <row r="29" spans="21:28" ht="15">
      <c r="U29" s="3"/>
      <c r="V29" s="3"/>
      <c r="W29" s="3"/>
      <c r="X29" s="3"/>
      <c r="Y29" s="3"/>
      <c r="Z29" s="3"/>
      <c r="AA29" s="3"/>
      <c r="AB29" s="3"/>
    </row>
  </sheetData>
  <sheetProtection password="CCE3" sheet="1"/>
  <mergeCells count="18">
    <mergeCell ref="A1:Q1"/>
    <mergeCell ref="A20:Q22"/>
    <mergeCell ref="A10:B10"/>
    <mergeCell ref="A7:B7"/>
    <mergeCell ref="A8:B8"/>
    <mergeCell ref="A2:B2"/>
    <mergeCell ref="A4:B4"/>
    <mergeCell ref="C2:P2"/>
    <mergeCell ref="C4:P4"/>
    <mergeCell ref="A5:B5"/>
    <mergeCell ref="A9:B9"/>
    <mergeCell ref="Q5:Q6"/>
    <mergeCell ref="C6:P6"/>
    <mergeCell ref="C5:P5"/>
    <mergeCell ref="Q2:Q4"/>
    <mergeCell ref="A3:B3"/>
    <mergeCell ref="C3:P3"/>
    <mergeCell ref="A6:B6"/>
  </mergeCells>
  <conditionalFormatting sqref="T2">
    <cfRule type="cellIs" priority="4" dxfId="10" operator="lessThanOrEqual" stopIfTrue="1">
      <formula>0.05</formula>
    </cfRule>
    <cfRule type="cellIs" priority="5" dxfId="11" operator="greaterThan" stopIfTrue="1">
      <formula>0.05</formula>
    </cfRule>
  </conditionalFormatting>
  <conditionalFormatting sqref="A19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A19 T2">
    <cfRule type="containsErrors" priority="2" dxfId="13" stopIfTrue="1">
      <formula>ISERROR(A2)</formula>
    </cfRule>
  </conditionalFormatting>
  <conditionalFormatting sqref="T1">
    <cfRule type="cellIs" priority="1" dxfId="14" operator="equal" stopIfTrue="1">
      <formula>"Nezajištění dostupnosti v procentech"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  <ignoredErrors>
    <ignoredError sqref="A19 T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8515625" style="2" customWidth="1"/>
    <col min="2" max="2" width="36.421875" style="2" customWidth="1"/>
    <col min="3" max="14" width="9.140625" style="2" customWidth="1"/>
    <col min="15" max="15" width="28.140625" style="2" bestFit="1" customWidth="1"/>
    <col min="16" max="17" width="9.140625" style="18" customWidth="1"/>
    <col min="18" max="18" width="34.00390625" style="18" customWidth="1"/>
    <col min="19" max="16384" width="9.140625" style="2" customWidth="1"/>
  </cols>
  <sheetData>
    <row r="1" spans="1:15" ht="28.5" customHeight="1" thickBot="1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8" ht="15.75" customHeight="1" thickBot="1">
      <c r="A2" s="35" t="s">
        <v>28</v>
      </c>
      <c r="B2" s="79" t="s">
        <v>26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R2" s="41">
        <f>IF(C7="","","Nezajištění dostupnosti v procentech")</f>
      </c>
    </row>
    <row r="3" spans="1:18" ht="15.75" thickBot="1">
      <c r="A3" s="36" t="s">
        <v>22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R3" s="42" t="e">
        <f>(O8*-1)/O7</f>
        <v>#DIV/0!</v>
      </c>
    </row>
    <row r="4" spans="1:15" ht="15.75" thickBot="1">
      <c r="A4" s="36" t="s">
        <v>23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5.75" thickBot="1">
      <c r="A5" s="85"/>
      <c r="B5" s="86"/>
      <c r="C5" s="1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20" t="s">
        <v>19</v>
      </c>
      <c r="O5" s="21" t="s">
        <v>32</v>
      </c>
    </row>
    <row r="6" spans="1:15" ht="15">
      <c r="A6" s="87" t="s">
        <v>20</v>
      </c>
      <c r="B6" s="8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>
        <f>SUM(C6:N6)</f>
        <v>0</v>
      </c>
    </row>
    <row r="7" spans="1:15" ht="15">
      <c r="A7" s="77" t="s">
        <v>34</v>
      </c>
      <c r="B7" s="7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>
        <f>SUM(C7:N7)</f>
        <v>0</v>
      </c>
    </row>
    <row r="8" spans="1:46" s="18" customFormat="1" ht="15">
      <c r="A8" s="77" t="s">
        <v>21</v>
      </c>
      <c r="B8" s="78"/>
      <c r="C8" s="25">
        <f>C6-C7</f>
        <v>0</v>
      </c>
      <c r="D8" s="23">
        <f>D6-D7</f>
        <v>0</v>
      </c>
      <c r="E8" s="23">
        <f aca="true" t="shared" si="0" ref="E8:N8">E6-E7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12">
        <f t="shared" si="0"/>
        <v>0</v>
      </c>
      <c r="O8" s="11">
        <f>SUM(C12:N12)</f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/>
      <c r="AS8" s="34"/>
      <c r="AT8" s="34"/>
    </row>
    <row r="9" spans="1:15" ht="15">
      <c r="A9" s="77" t="s">
        <v>3</v>
      </c>
      <c r="B9" s="78"/>
      <c r="C9" s="24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31"/>
    </row>
    <row r="10" spans="1:15" ht="15.75" thickBot="1">
      <c r="A10" s="83" t="s">
        <v>5</v>
      </c>
      <c r="B10" s="84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33"/>
    </row>
    <row r="11" spans="1:15" ht="15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</row>
    <row r="12" spans="1:18" s="37" customFormat="1" ht="15">
      <c r="A12" s="34"/>
      <c r="B12" s="34"/>
      <c r="C12" s="34">
        <f aca="true" t="shared" si="1" ref="C12:N12">IF(C8&gt;0,0,C8)</f>
        <v>0</v>
      </c>
      <c r="D12" s="34">
        <f t="shared" si="1"/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>IF(H8&gt;0,0,H8)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>IF(L8&gt;0,0,L8)</f>
        <v>0</v>
      </c>
      <c r="M12" s="34">
        <f>IF(M8&gt;0,0,M8)</f>
        <v>0</v>
      </c>
      <c r="N12" s="34">
        <f t="shared" si="1"/>
        <v>0</v>
      </c>
      <c r="O12" s="40">
        <v>22</v>
      </c>
      <c r="P12" s="40"/>
      <c r="Q12" s="40"/>
      <c r="R12" s="40"/>
    </row>
    <row r="13" spans="1:15" ht="15">
      <c r="A13" s="16" t="s">
        <v>24</v>
      </c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>
      <c r="A14" s="19" t="s">
        <v>6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>
      <c r="A18" s="18" t="e">
        <f>IF(R3&lt;=5%,"","Zdůvodnění nezajištění dostupnosti překračující 5% sjednaného rozsahu minimální časové dostupnosti služby dle Přílohy č. 3 Smlouvy:")</f>
        <v>#DIV/0!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</row>
    <row r="21" spans="1:15" ht="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1:15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9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 password="CCE3" sheet="1"/>
  <mergeCells count="11">
    <mergeCell ref="A7:B7"/>
    <mergeCell ref="A8:B8"/>
    <mergeCell ref="A19:O21"/>
    <mergeCell ref="B2:O2"/>
    <mergeCell ref="B3:O3"/>
    <mergeCell ref="B4:O4"/>
    <mergeCell ref="A1:O1"/>
    <mergeCell ref="A9:B9"/>
    <mergeCell ref="A10:B10"/>
    <mergeCell ref="A5:B5"/>
    <mergeCell ref="A6:B6"/>
  </mergeCells>
  <conditionalFormatting sqref="R3">
    <cfRule type="cellIs" priority="4" dxfId="10" operator="lessThanOrEqual" stopIfTrue="1">
      <formula>5%</formula>
    </cfRule>
    <cfRule type="cellIs" priority="5" dxfId="11" operator="greaterThan" stopIfTrue="1">
      <formula>5%</formula>
    </cfRule>
  </conditionalFormatting>
  <conditionalFormatting sqref="A18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R2">
    <cfRule type="cellIs" priority="2" dxfId="14" operator="equal" stopIfTrue="1">
      <formula>"Nezajištění dostupnosti v procentech"</formula>
    </cfRule>
  </conditionalFormatting>
  <conditionalFormatting sqref="R3 A18">
    <cfRule type="containsErrors" priority="1" dxfId="13" stopIfTrue="1">
      <formula>ISERROR(A3)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7" r:id="rId1"/>
  <ignoredErrors>
    <ignoredError sqref="F12:H12 C8:N8 M12:N12 I12:L12" unlockedFormula="1"/>
    <ignoredError sqref="A18 R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Andrysová;Lenka Plšková</dc:creator>
  <cp:keywords/>
  <dc:description/>
  <cp:lastModifiedBy>Plšková Lenka Ing.</cp:lastModifiedBy>
  <cp:lastPrinted>2017-09-05T07:07:38Z</cp:lastPrinted>
  <dcterms:created xsi:type="dcterms:W3CDTF">2015-01-21T14:12:01Z</dcterms:created>
  <dcterms:modified xsi:type="dcterms:W3CDTF">2018-10-17T10:53:27Z</dcterms:modified>
  <cp:category/>
  <cp:version/>
  <cp:contentType/>
  <cp:contentStatus/>
</cp:coreProperties>
</file>