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příjem od obcí 2017" sheetId="1" r:id="rId1"/>
  </sheets>
  <definedNames/>
  <calcPr fullCalcOnLoad="1"/>
</workbook>
</file>

<file path=xl/sharedStrings.xml><?xml version="1.0" encoding="utf-8"?>
<sst xmlns="http://schemas.openxmlformats.org/spreadsheetml/2006/main" count="111" uniqueCount="65">
  <si>
    <t>Adršpach</t>
  </si>
  <si>
    <t>Boharyně</t>
  </si>
  <si>
    <t>Bolehošť</t>
  </si>
  <si>
    <t>Bernartice</t>
  </si>
  <si>
    <t>Město Broumov</t>
  </si>
  <si>
    <t>Hejtmánkovice</t>
  </si>
  <si>
    <t>Heřmánkovice</t>
  </si>
  <si>
    <t>Město Hronov</t>
  </si>
  <si>
    <t>Hřibiny</t>
  </si>
  <si>
    <t>Město Jaroměř</t>
  </si>
  <si>
    <t>Jetřichov</t>
  </si>
  <si>
    <t>Kohoutov</t>
  </si>
  <si>
    <t>Kozojedy</t>
  </si>
  <si>
    <t>Křinice</t>
  </si>
  <si>
    <t>Lanžov</t>
  </si>
  <si>
    <t>Libchyně</t>
  </si>
  <si>
    <t>Martínkovice</t>
  </si>
  <si>
    <t>Město Meziměstí</t>
  </si>
  <si>
    <t>Obec Měník</t>
  </si>
  <si>
    <t>Obec Mlékosrby</t>
  </si>
  <si>
    <t>Olešnice</t>
  </si>
  <si>
    <t>Otovice</t>
  </si>
  <si>
    <t>Prasek</t>
  </si>
  <si>
    <t>Rudník</t>
  </si>
  <si>
    <t>Slatina nad Zdobnicí</t>
  </si>
  <si>
    <t>Stárkov</t>
  </si>
  <si>
    <t>Město Teplice nad Metují</t>
  </si>
  <si>
    <t>Třebihošť</t>
  </si>
  <si>
    <t>Trotina</t>
  </si>
  <si>
    <t>Úhlejov</t>
  </si>
  <si>
    <t>Velké Petrovice</t>
  </si>
  <si>
    <t>Vernéřovice</t>
  </si>
  <si>
    <t>Vítězná</t>
  </si>
  <si>
    <t>Všestary</t>
  </si>
  <si>
    <t>Zdechovice</t>
  </si>
  <si>
    <t>Zdobín</t>
  </si>
  <si>
    <t>Zdobnice</t>
  </si>
  <si>
    <t>Město Police nad Metují</t>
  </si>
  <si>
    <t>Suchý Důl</t>
  </si>
  <si>
    <t>Dubenec</t>
  </si>
  <si>
    <t>Doubravice</t>
  </si>
  <si>
    <t>Přepychy</t>
  </si>
  <si>
    <t>Celkem</t>
  </si>
  <si>
    <t>Lukavice</t>
  </si>
  <si>
    <t>Trnov</t>
  </si>
  <si>
    <t>Rašín</t>
  </si>
  <si>
    <t>Třebechovice pod Orebem</t>
  </si>
  <si>
    <t>Střezetice</t>
  </si>
  <si>
    <t>částka pro rok 2017 v Kč</t>
  </si>
  <si>
    <t>Dolní Branná</t>
  </si>
  <si>
    <t>Velichovky</t>
  </si>
  <si>
    <t>Obec (popř. jiný subjekt)</t>
  </si>
  <si>
    <t>Město Rokytnice v Orl.h.</t>
  </si>
  <si>
    <t>Město Červený Kostelec</t>
  </si>
  <si>
    <t>Okres</t>
  </si>
  <si>
    <t>Celkem pro okres Trutnov</t>
  </si>
  <si>
    <t>částka pro rok 2017 v Kč (okres TU)</t>
  </si>
  <si>
    <t>Náchod</t>
  </si>
  <si>
    <t>Trutnov</t>
  </si>
  <si>
    <t>Hradec Králové</t>
  </si>
  <si>
    <t>Rychnov n.Kněž.</t>
  </si>
  <si>
    <t>Jičín</t>
  </si>
  <si>
    <t>690450, 690332</t>
  </si>
  <si>
    <t>690880, 690860</t>
  </si>
  <si>
    <t>příspěvek obce na číslo linky (okres TU)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</si>
</sst>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3" borderId="6" applyNumberFormat="0" applyFont="0" applyAlignment="0" applyProtection="0"/>
    <xf numFmtId="9" fontId="19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0" fontId="2" fillId="33" borderId="18" xfId="0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E5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5.7109375" style="0" bestFit="1" customWidth="1"/>
    <col min="2" max="3" width="14.8515625" style="0" customWidth="1"/>
    <col min="4" max="4" width="15.8515625" style="0" customWidth="1"/>
    <col min="5" max="5" width="16.8515625" style="10" customWidth="1"/>
  </cols>
  <sheetData>
    <row r="1" ht="13.5" thickBot="1"/>
    <row r="2" spans="1:5" ht="54" customHeight="1" thickBot="1">
      <c r="A2" s="3" t="s">
        <v>51</v>
      </c>
      <c r="B2" s="2" t="s">
        <v>48</v>
      </c>
      <c r="C2" s="2" t="s">
        <v>56</v>
      </c>
      <c r="D2" s="2" t="s">
        <v>64</v>
      </c>
      <c r="E2" s="19" t="s">
        <v>54</v>
      </c>
    </row>
    <row r="3" spans="1:5" ht="12.75">
      <c r="A3" s="4" t="s">
        <v>0</v>
      </c>
      <c r="B3" s="7">
        <v>23416</v>
      </c>
      <c r="C3" s="7">
        <f>IF(E3="Trutnov",B3,"")</f>
      </c>
      <c r="D3" s="16"/>
      <c r="E3" s="20" t="s">
        <v>57</v>
      </c>
    </row>
    <row r="4" spans="1:5" ht="12.75">
      <c r="A4" s="5" t="s">
        <v>3</v>
      </c>
      <c r="B4" s="8">
        <v>5309</v>
      </c>
      <c r="C4" s="8">
        <f aca="true" t="shared" si="0" ref="C4:C53">IF(E4="Trutnov",B4,"")</f>
        <v>5309</v>
      </c>
      <c r="D4" s="11">
        <v>690105</v>
      </c>
      <c r="E4" s="21" t="s">
        <v>58</v>
      </c>
    </row>
    <row r="5" spans="1:5" ht="12.75">
      <c r="A5" s="5" t="s">
        <v>1</v>
      </c>
      <c r="B5" s="8">
        <v>36676</v>
      </c>
      <c r="C5" s="8">
        <f t="shared" si="0"/>
      </c>
      <c r="D5" s="11"/>
      <c r="E5" s="21" t="s">
        <v>59</v>
      </c>
    </row>
    <row r="6" spans="1:5" ht="12.75">
      <c r="A6" s="5" t="s">
        <v>2</v>
      </c>
      <c r="B6" s="8">
        <v>1505</v>
      </c>
      <c r="C6" s="8">
        <f t="shared" si="0"/>
      </c>
      <c r="D6" s="11"/>
      <c r="E6" s="21" t="s">
        <v>60</v>
      </c>
    </row>
    <row r="7" spans="1:5" ht="12.75">
      <c r="A7" s="5" t="s">
        <v>49</v>
      </c>
      <c r="B7" s="8">
        <v>12384</v>
      </c>
      <c r="C7" s="8">
        <f t="shared" si="0"/>
        <v>12384</v>
      </c>
      <c r="D7" s="11">
        <v>690408</v>
      </c>
      <c r="E7" s="21" t="s">
        <v>58</v>
      </c>
    </row>
    <row r="8" spans="1:5" ht="12.75">
      <c r="A8" s="5" t="s">
        <v>40</v>
      </c>
      <c r="B8" s="8">
        <v>18831</v>
      </c>
      <c r="C8" s="8">
        <f t="shared" si="0"/>
      </c>
      <c r="D8" s="11"/>
      <c r="E8" s="21" t="s">
        <v>61</v>
      </c>
    </row>
    <row r="9" spans="1:5" ht="12.75">
      <c r="A9" s="5" t="s">
        <v>39</v>
      </c>
      <c r="B9" s="8">
        <v>18831</v>
      </c>
      <c r="C9" s="8">
        <f t="shared" si="0"/>
        <v>18831</v>
      </c>
      <c r="D9" s="11">
        <v>690510</v>
      </c>
      <c r="E9" s="21" t="s">
        <v>58</v>
      </c>
    </row>
    <row r="10" spans="1:5" ht="12.75">
      <c r="A10" s="5" t="s">
        <v>5</v>
      </c>
      <c r="B10" s="8">
        <v>27100</v>
      </c>
      <c r="C10" s="8">
        <f t="shared" si="0"/>
      </c>
      <c r="D10" s="11"/>
      <c r="E10" s="21" t="s">
        <v>57</v>
      </c>
    </row>
    <row r="11" spans="1:5" ht="12.75">
      <c r="A11" s="5" t="s">
        <v>6</v>
      </c>
      <c r="B11" s="8">
        <v>50775</v>
      </c>
      <c r="C11" s="8">
        <f t="shared" si="0"/>
      </c>
      <c r="D11" s="11"/>
      <c r="E11" s="21" t="s">
        <v>57</v>
      </c>
    </row>
    <row r="12" spans="1:5" ht="12.75">
      <c r="A12" s="5" t="s">
        <v>8</v>
      </c>
      <c r="B12" s="8">
        <v>17602</v>
      </c>
      <c r="C12" s="8">
        <f t="shared" si="0"/>
      </c>
      <c r="D12" s="11"/>
      <c r="E12" s="21" t="s">
        <v>60</v>
      </c>
    </row>
    <row r="13" spans="1:5" ht="12.75">
      <c r="A13" s="5" t="s">
        <v>10</v>
      </c>
      <c r="B13" s="8">
        <v>27435</v>
      </c>
      <c r="C13" s="8">
        <f t="shared" si="0"/>
      </c>
      <c r="D13" s="11"/>
      <c r="E13" s="21" t="s">
        <v>57</v>
      </c>
    </row>
    <row r="14" spans="1:5" ht="12.75">
      <c r="A14" s="5" t="s">
        <v>11</v>
      </c>
      <c r="B14" s="8">
        <v>40305</v>
      </c>
      <c r="C14" s="8">
        <f t="shared" si="0"/>
        <v>40305</v>
      </c>
      <c r="D14" s="13" t="s">
        <v>62</v>
      </c>
      <c r="E14" s="21" t="s">
        <v>58</v>
      </c>
    </row>
    <row r="15" spans="1:5" ht="12.75">
      <c r="A15" s="5" t="s">
        <v>12</v>
      </c>
      <c r="B15" s="8">
        <v>9447</v>
      </c>
      <c r="C15" s="8">
        <f t="shared" si="0"/>
      </c>
      <c r="D15" s="11"/>
      <c r="E15" s="21" t="s">
        <v>61</v>
      </c>
    </row>
    <row r="16" spans="1:5" ht="12.75">
      <c r="A16" s="5" t="s">
        <v>13</v>
      </c>
      <c r="B16" s="8">
        <v>31726</v>
      </c>
      <c r="C16" s="8">
        <f t="shared" si="0"/>
      </c>
      <c r="D16" s="11"/>
      <c r="E16" s="21" t="s">
        <v>57</v>
      </c>
    </row>
    <row r="17" spans="1:5" ht="12.75">
      <c r="A17" s="5" t="s">
        <v>14</v>
      </c>
      <c r="B17" s="8">
        <v>11408</v>
      </c>
      <c r="C17" s="8">
        <f t="shared" si="0"/>
        <v>11408</v>
      </c>
      <c r="D17" s="11">
        <v>610020</v>
      </c>
      <c r="E17" s="21" t="s">
        <v>58</v>
      </c>
    </row>
    <row r="18" spans="1:5" ht="12.75">
      <c r="A18" s="5" t="s">
        <v>15</v>
      </c>
      <c r="B18" s="8">
        <v>25979</v>
      </c>
      <c r="C18" s="8">
        <f t="shared" si="0"/>
      </c>
      <c r="D18" s="11"/>
      <c r="E18" s="21" t="s">
        <v>57</v>
      </c>
    </row>
    <row r="19" spans="1:5" ht="12.75">
      <c r="A19" s="5" t="s">
        <v>43</v>
      </c>
      <c r="B19" s="8">
        <v>17911</v>
      </c>
      <c r="C19" s="8">
        <f t="shared" si="0"/>
      </c>
      <c r="D19" s="11"/>
      <c r="E19" s="21" t="s">
        <v>60</v>
      </c>
    </row>
    <row r="20" spans="1:5" ht="12.75">
      <c r="A20" s="5" t="s">
        <v>16</v>
      </c>
      <c r="B20" s="8">
        <v>34758</v>
      </c>
      <c r="C20" s="8">
        <f t="shared" si="0"/>
      </c>
      <c r="D20" s="11"/>
      <c r="E20" s="21" t="s">
        <v>57</v>
      </c>
    </row>
    <row r="21" spans="1:5" ht="12.75">
      <c r="A21" s="5" t="s">
        <v>4</v>
      </c>
      <c r="B21" s="8">
        <v>85875</v>
      </c>
      <c r="C21" s="8">
        <f t="shared" si="0"/>
      </c>
      <c r="D21" s="11"/>
      <c r="E21" s="21" t="s">
        <v>57</v>
      </c>
    </row>
    <row r="22" spans="1:5" ht="12.75">
      <c r="A22" s="5" t="s">
        <v>53</v>
      </c>
      <c r="B22" s="8">
        <v>53283</v>
      </c>
      <c r="C22" s="8">
        <f t="shared" si="0"/>
      </c>
      <c r="D22" s="11"/>
      <c r="E22" s="21" t="s">
        <v>57</v>
      </c>
    </row>
    <row r="23" spans="1:5" ht="12.75">
      <c r="A23" s="5" t="s">
        <v>7</v>
      </c>
      <c r="B23" s="8">
        <v>24032</v>
      </c>
      <c r="C23" s="8">
        <f t="shared" si="0"/>
      </c>
      <c r="D23" s="11"/>
      <c r="E23" s="21" t="s">
        <v>57</v>
      </c>
    </row>
    <row r="24" spans="1:5" ht="12.75">
      <c r="A24" s="5" t="s">
        <v>9</v>
      </c>
      <c r="B24" s="8">
        <v>68040</v>
      </c>
      <c r="C24" s="8">
        <f t="shared" si="0"/>
      </c>
      <c r="D24" s="11"/>
      <c r="E24" s="21" t="s">
        <v>57</v>
      </c>
    </row>
    <row r="25" spans="1:5" ht="15.75" customHeight="1">
      <c r="A25" s="5" t="s">
        <v>17</v>
      </c>
      <c r="B25" s="8">
        <v>58827</v>
      </c>
      <c r="C25" s="8">
        <f t="shared" si="0"/>
      </c>
      <c r="D25" s="11"/>
      <c r="E25" s="21" t="s">
        <v>57</v>
      </c>
    </row>
    <row r="26" spans="1:5" ht="12.75">
      <c r="A26" s="5" t="s">
        <v>37</v>
      </c>
      <c r="B26" s="8">
        <v>5686</v>
      </c>
      <c r="C26" s="8">
        <f t="shared" si="0"/>
      </c>
      <c r="D26" s="11"/>
      <c r="E26" s="21" t="s">
        <v>57</v>
      </c>
    </row>
    <row r="27" spans="1:5" ht="12.75">
      <c r="A27" s="5" t="s">
        <v>52</v>
      </c>
      <c r="B27" s="8">
        <v>25542</v>
      </c>
      <c r="C27" s="8">
        <f t="shared" si="0"/>
      </c>
      <c r="D27" s="11"/>
      <c r="E27" s="21" t="s">
        <v>60</v>
      </c>
    </row>
    <row r="28" spans="1:5" ht="12.75">
      <c r="A28" s="5" t="s">
        <v>26</v>
      </c>
      <c r="B28" s="8">
        <v>16546</v>
      </c>
      <c r="C28" s="8">
        <f t="shared" si="0"/>
      </c>
      <c r="D28" s="11"/>
      <c r="E28" s="21" t="s">
        <v>57</v>
      </c>
    </row>
    <row r="29" spans="1:5" ht="12.75">
      <c r="A29" s="5" t="s">
        <v>18</v>
      </c>
      <c r="B29" s="8">
        <v>8465</v>
      </c>
      <c r="C29" s="8">
        <f t="shared" si="0"/>
      </c>
      <c r="D29" s="11"/>
      <c r="E29" s="21" t="s">
        <v>59</v>
      </c>
    </row>
    <row r="30" spans="1:5" ht="12.75">
      <c r="A30" s="5" t="s">
        <v>19</v>
      </c>
      <c r="B30" s="8">
        <v>26998</v>
      </c>
      <c r="C30" s="8">
        <f t="shared" si="0"/>
      </c>
      <c r="D30" s="11"/>
      <c r="E30" s="21" t="s">
        <v>59</v>
      </c>
    </row>
    <row r="31" spans="1:5" ht="12.75">
      <c r="A31" s="5" t="s">
        <v>20</v>
      </c>
      <c r="B31" s="8">
        <v>30120</v>
      </c>
      <c r="C31" s="8">
        <f t="shared" si="0"/>
      </c>
      <c r="D31" s="11"/>
      <c r="E31" s="21" t="s">
        <v>60</v>
      </c>
    </row>
    <row r="32" spans="1:5" ht="12.75">
      <c r="A32" s="5" t="s">
        <v>21</v>
      </c>
      <c r="B32" s="8">
        <v>17140</v>
      </c>
      <c r="C32" s="8">
        <f t="shared" si="0"/>
      </c>
      <c r="D32" s="11"/>
      <c r="E32" s="21" t="s">
        <v>57</v>
      </c>
    </row>
    <row r="33" spans="1:5" ht="12.75">
      <c r="A33" s="5" t="s">
        <v>22</v>
      </c>
      <c r="B33" s="8">
        <v>8465</v>
      </c>
      <c r="C33" s="8">
        <f t="shared" si="0"/>
      </c>
      <c r="D33" s="11"/>
      <c r="E33" s="21" t="s">
        <v>59</v>
      </c>
    </row>
    <row r="34" spans="1:5" ht="12.75">
      <c r="A34" s="5" t="s">
        <v>41</v>
      </c>
      <c r="B34" s="8">
        <v>38152</v>
      </c>
      <c r="C34" s="8">
        <f t="shared" si="0"/>
      </c>
      <c r="D34" s="11"/>
      <c r="E34" s="21" t="s">
        <v>60</v>
      </c>
    </row>
    <row r="35" spans="1:5" ht="12.75">
      <c r="A35" s="5" t="s">
        <v>45</v>
      </c>
      <c r="B35" s="8">
        <v>17365</v>
      </c>
      <c r="C35" s="8">
        <f t="shared" si="0"/>
      </c>
      <c r="D35" s="11"/>
      <c r="E35" s="21" t="s">
        <v>61</v>
      </c>
    </row>
    <row r="36" spans="1:5" ht="12.75">
      <c r="A36" s="5" t="s">
        <v>23</v>
      </c>
      <c r="B36" s="8">
        <v>34435</v>
      </c>
      <c r="C36" s="8">
        <f t="shared" si="0"/>
        <v>34435</v>
      </c>
      <c r="D36" s="13" t="s">
        <v>63</v>
      </c>
      <c r="E36" s="21" t="s">
        <v>58</v>
      </c>
    </row>
    <row r="37" spans="1:5" ht="12.75">
      <c r="A37" s="5" t="s">
        <v>24</v>
      </c>
      <c r="B37" s="8">
        <v>11514</v>
      </c>
      <c r="C37" s="8">
        <f t="shared" si="0"/>
      </c>
      <c r="D37" s="11"/>
      <c r="E37" s="21" t="s">
        <v>60</v>
      </c>
    </row>
    <row r="38" spans="1:5" ht="12.75">
      <c r="A38" s="5" t="s">
        <v>25</v>
      </c>
      <c r="B38" s="8">
        <v>24032</v>
      </c>
      <c r="C38" s="8">
        <f t="shared" si="0"/>
      </c>
      <c r="D38" s="11"/>
      <c r="E38" s="21" t="s">
        <v>57</v>
      </c>
    </row>
    <row r="39" spans="1:5" ht="12.75">
      <c r="A39" s="5" t="s">
        <v>47</v>
      </c>
      <c r="B39" s="8">
        <v>8657</v>
      </c>
      <c r="C39" s="8">
        <f t="shared" si="0"/>
      </c>
      <c r="D39" s="11"/>
      <c r="E39" s="21" t="s">
        <v>59</v>
      </c>
    </row>
    <row r="40" spans="1:5" ht="12.75">
      <c r="A40" s="5" t="s">
        <v>38</v>
      </c>
      <c r="B40" s="8">
        <v>5686</v>
      </c>
      <c r="C40" s="8">
        <f t="shared" si="0"/>
      </c>
      <c r="D40" s="11"/>
      <c r="E40" s="21" t="s">
        <v>57</v>
      </c>
    </row>
    <row r="41" spans="1:5" ht="12.75">
      <c r="A41" s="5" t="s">
        <v>44</v>
      </c>
      <c r="B41" s="8">
        <v>19076</v>
      </c>
      <c r="C41" s="8">
        <f t="shared" si="0"/>
      </c>
      <c r="D41" s="11"/>
      <c r="E41" s="21" t="s">
        <v>60</v>
      </c>
    </row>
    <row r="42" spans="1:5" ht="12.75">
      <c r="A42" s="5" t="s">
        <v>28</v>
      </c>
      <c r="B42" s="8">
        <v>9522</v>
      </c>
      <c r="C42" s="8">
        <f t="shared" si="0"/>
        <v>9522</v>
      </c>
      <c r="D42" s="11">
        <v>630049</v>
      </c>
      <c r="E42" s="21" t="s">
        <v>58</v>
      </c>
    </row>
    <row r="43" spans="1:5" ht="12.75">
      <c r="A43" s="5" t="s">
        <v>46</v>
      </c>
      <c r="B43" s="8">
        <v>8660</v>
      </c>
      <c r="C43" s="8">
        <f t="shared" si="0"/>
      </c>
      <c r="D43" s="11"/>
      <c r="E43" s="21" t="s">
        <v>59</v>
      </c>
    </row>
    <row r="44" spans="1:5" ht="12.75">
      <c r="A44" s="5" t="s">
        <v>27</v>
      </c>
      <c r="B44" s="8">
        <v>7292</v>
      </c>
      <c r="C44" s="8">
        <f t="shared" si="0"/>
        <v>7292</v>
      </c>
      <c r="D44" s="11">
        <v>690520</v>
      </c>
      <c r="E44" s="21" t="s">
        <v>58</v>
      </c>
    </row>
    <row r="45" spans="1:5" ht="12.75">
      <c r="A45" s="5" t="s">
        <v>29</v>
      </c>
      <c r="B45" s="8">
        <v>28165</v>
      </c>
      <c r="C45" s="8">
        <f t="shared" si="0"/>
      </c>
      <c r="D45" s="11"/>
      <c r="E45" s="21" t="s">
        <v>61</v>
      </c>
    </row>
    <row r="46" spans="1:5" ht="12.75">
      <c r="A46" s="5" t="s">
        <v>50</v>
      </c>
      <c r="B46" s="8">
        <v>7272</v>
      </c>
      <c r="C46" s="8">
        <f t="shared" si="0"/>
      </c>
      <c r="D46" s="11"/>
      <c r="E46" s="21" t="s">
        <v>57</v>
      </c>
    </row>
    <row r="47" spans="1:5" ht="12.75">
      <c r="A47" s="5" t="s">
        <v>30</v>
      </c>
      <c r="B47" s="8">
        <v>14789</v>
      </c>
      <c r="C47" s="8">
        <f t="shared" si="0"/>
      </c>
      <c r="D47" s="11"/>
      <c r="E47" s="21" t="s">
        <v>57</v>
      </c>
    </row>
    <row r="48" spans="1:5" ht="12.75">
      <c r="A48" s="5" t="s">
        <v>31</v>
      </c>
      <c r="B48" s="8">
        <v>27100</v>
      </c>
      <c r="C48" s="8">
        <f t="shared" si="0"/>
      </c>
      <c r="D48" s="11"/>
      <c r="E48" s="21" t="s">
        <v>57</v>
      </c>
    </row>
    <row r="49" spans="1:5" ht="12.75">
      <c r="A49" s="5" t="s">
        <v>32</v>
      </c>
      <c r="B49" s="8">
        <v>23575</v>
      </c>
      <c r="C49" s="8">
        <f t="shared" si="0"/>
        <v>23575</v>
      </c>
      <c r="D49" s="11">
        <v>690460</v>
      </c>
      <c r="E49" s="21" t="s">
        <v>58</v>
      </c>
    </row>
    <row r="50" spans="1:5" ht="12.75">
      <c r="A50" s="5" t="s">
        <v>33</v>
      </c>
      <c r="B50" s="8">
        <v>23175</v>
      </c>
      <c r="C50" s="8">
        <f t="shared" si="0"/>
      </c>
      <c r="D50" s="11"/>
      <c r="E50" s="21" t="s">
        <v>59</v>
      </c>
    </row>
    <row r="51" spans="1:5" ht="12.75">
      <c r="A51" s="5" t="s">
        <v>34</v>
      </c>
      <c r="B51" s="8">
        <v>16930</v>
      </c>
      <c r="C51" s="8">
        <f t="shared" si="0"/>
      </c>
      <c r="D51" s="11"/>
      <c r="E51" s="21" t="s">
        <v>59</v>
      </c>
    </row>
    <row r="52" spans="1:5" ht="12.75">
      <c r="A52" s="5" t="s">
        <v>35</v>
      </c>
      <c r="B52" s="8">
        <v>9522</v>
      </c>
      <c r="C52" s="8">
        <f t="shared" si="0"/>
        <v>9522</v>
      </c>
      <c r="D52" s="11">
        <v>630049</v>
      </c>
      <c r="E52" s="21" t="s">
        <v>58</v>
      </c>
    </row>
    <row r="53" spans="1:5" ht="13.5" thickBot="1">
      <c r="A53" s="17" t="s">
        <v>36</v>
      </c>
      <c r="B53" s="18">
        <v>35823</v>
      </c>
      <c r="C53" s="18">
        <f t="shared" si="0"/>
      </c>
      <c r="D53" s="12"/>
      <c r="E53" s="22" t="s">
        <v>60</v>
      </c>
    </row>
    <row r="54" spans="1:3" ht="13.5" thickBot="1">
      <c r="A54" s="14" t="s">
        <v>42</v>
      </c>
      <c r="B54" s="15">
        <f>SUM(B3:B53)</f>
        <v>1211159</v>
      </c>
      <c r="C54" s="10"/>
    </row>
    <row r="55" spans="1:3" ht="13.5" thickBot="1">
      <c r="A55" s="6" t="s">
        <v>55</v>
      </c>
      <c r="B55" s="9">
        <f>SUM(C3:C53)</f>
        <v>172583</v>
      </c>
      <c r="C55" s="10"/>
    </row>
    <row r="57" spans="2:3" ht="12.75">
      <c r="B57" s="1"/>
      <c r="C57" s="1"/>
    </row>
    <row r="59" spans="2:3" ht="12.75">
      <c r="B59" s="1"/>
      <c r="C59" s="1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Alema Šandová</dc:creator>
  <cp:keywords/>
  <dc:description/>
  <cp:lastModifiedBy>Hlavová Miroslava</cp:lastModifiedBy>
  <cp:lastPrinted>2017-01-02T12:31:14Z</cp:lastPrinted>
  <dcterms:created xsi:type="dcterms:W3CDTF">2015-01-21T12:01:28Z</dcterms:created>
  <dcterms:modified xsi:type="dcterms:W3CDTF">2017-05-31T04:43:25Z</dcterms:modified>
  <cp:category/>
  <cp:version/>
  <cp:contentType/>
  <cp:contentStatus/>
</cp:coreProperties>
</file>