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KU-data\OP-SDO\=INFZ 2019=\IZ-38_2019 dohody\"/>
    </mc:Choice>
  </mc:AlternateContent>
  <bookViews>
    <workbookView xWindow="0" yWindow="0" windowWidth="28800" windowHeight="12228" activeTab="5"/>
  </bookViews>
  <sheets>
    <sheet name="DPČ 2017" sheetId="1" r:id="rId1"/>
    <sheet name="DPP 2017" sheetId="2" r:id="rId2"/>
    <sheet name="DPČ 2018" sheetId="3" r:id="rId3"/>
    <sheet name="DPP 2018" sheetId="4" r:id="rId4"/>
    <sheet name="DPČ 2019" sheetId="7" r:id="rId5"/>
    <sheet name="DPP 2019" sheetId="8" r:id="rId6"/>
  </sheets>
  <definedNames>
    <definedName name="_xlnm._FilterDatabase" localSheetId="0" hidden="1">'DPČ 2017'!#REF!</definedName>
    <definedName name="_xlnm._FilterDatabase" localSheetId="2" hidden="1">'DPČ 2018'!$A$2:$D$50</definedName>
    <definedName name="_xlnm._FilterDatabase" localSheetId="4" hidden="1">'DPČ 2019'!$A$2:$D$50</definedName>
    <definedName name="_xlnm._FilterDatabase" localSheetId="1" hidden="1">'DPP 2017'!$A$2:$D$247</definedName>
    <definedName name="_xlnm._FilterDatabase" localSheetId="3" hidden="1">'DPP 2018'!$A$2:$D$319</definedName>
    <definedName name="_xlnm._FilterDatabase" localSheetId="5" hidden="1">'DPP 2019'!$A$2:$D$127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G8" i="8" l="1"/>
  <c r="H8" i="8"/>
  <c r="H8" i="7"/>
  <c r="G8" i="7"/>
  <c r="G8" i="4"/>
  <c r="H8" i="4"/>
  <c r="H8" i="3"/>
  <c r="G8" i="3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H8" i="2"/>
  <c r="D11" i="2"/>
  <c r="D12" i="2"/>
  <c r="D13" i="2"/>
  <c r="D16" i="2"/>
  <c r="D17" i="2"/>
  <c r="D27" i="2"/>
  <c r="D28" i="2"/>
  <c r="D30" i="2"/>
  <c r="D32" i="2"/>
  <c r="D33" i="2"/>
  <c r="D35" i="2"/>
  <c r="D37" i="2"/>
  <c r="D38" i="2"/>
  <c r="D39" i="2"/>
  <c r="D43" i="2"/>
  <c r="D46" i="2"/>
  <c r="D47" i="2"/>
  <c r="D48" i="2"/>
  <c r="D51" i="2"/>
  <c r="D52" i="2"/>
  <c r="D53" i="2"/>
  <c r="D54" i="2"/>
  <c r="D55" i="2"/>
  <c r="D57" i="2"/>
  <c r="D58" i="2"/>
  <c r="D61" i="2"/>
  <c r="D62" i="2"/>
  <c r="D75" i="2"/>
  <c r="D77" i="2"/>
  <c r="D80" i="2"/>
  <c r="D105" i="2"/>
  <c r="D106" i="2"/>
  <c r="D107" i="2"/>
  <c r="D111" i="2"/>
  <c r="D118" i="2"/>
  <c r="D119" i="2"/>
  <c r="D120" i="2"/>
  <c r="D122" i="2"/>
  <c r="D123" i="2"/>
  <c r="D127" i="2"/>
  <c r="D128" i="2"/>
  <c r="D129" i="2"/>
  <c r="D125" i="2"/>
  <c r="D130" i="2"/>
  <c r="D131" i="2"/>
  <c r="D132" i="2"/>
  <c r="D133" i="2"/>
  <c r="D134" i="2"/>
  <c r="D135" i="2"/>
  <c r="D5" i="2"/>
  <c r="D82" i="2"/>
  <c r="D29" i="2"/>
  <c r="D64" i="2"/>
  <c r="D113" i="2"/>
  <c r="D70" i="2"/>
  <c r="D108" i="2"/>
  <c r="D50" i="2"/>
  <c r="D40" i="2"/>
  <c r="D63" i="2"/>
  <c r="D59" i="2"/>
  <c r="D44" i="2"/>
  <c r="D6" i="2"/>
  <c r="D65" i="2"/>
  <c r="D104" i="2"/>
  <c r="D10" i="2"/>
  <c r="D8" i="2"/>
  <c r="D45" i="2"/>
  <c r="D60" i="2"/>
  <c r="D9" i="2"/>
  <c r="D4" i="2"/>
  <c r="D102" i="2"/>
  <c r="D69" i="2"/>
  <c r="D7" i="2"/>
  <c r="D3" i="2"/>
  <c r="D26" i="2"/>
  <c r="D42" i="2"/>
  <c r="D124" i="2"/>
  <c r="D72" i="2"/>
  <c r="D78" i="2"/>
  <c r="D73" i="2"/>
  <c r="D110" i="2"/>
  <c r="D71" i="2"/>
  <c r="D41" i="2"/>
  <c r="D25" i="2"/>
  <c r="D76" i="2"/>
  <c r="D15" i="2"/>
  <c r="D49" i="2"/>
  <c r="D74" i="2"/>
  <c r="D19" i="2"/>
  <c r="D68" i="2"/>
  <c r="D36" i="2"/>
  <c r="D114" i="2"/>
  <c r="D103" i="2"/>
  <c r="D18" i="2"/>
  <c r="D56" i="2"/>
  <c r="D14" i="2"/>
  <c r="D121" i="2"/>
  <c r="D34" i="2"/>
  <c r="D126" i="2"/>
  <c r="D31" i="2"/>
  <c r="D97" i="2"/>
  <c r="D115" i="2"/>
  <c r="D89" i="2"/>
  <c r="D90" i="2"/>
  <c r="D84" i="2"/>
  <c r="D99" i="2"/>
  <c r="D67" i="2"/>
  <c r="D96" i="2"/>
  <c r="D85" i="2"/>
  <c r="D112" i="2"/>
  <c r="D23" i="2"/>
  <c r="D83" i="2"/>
  <c r="D91" i="2"/>
  <c r="D24" i="2"/>
  <c r="D87" i="2"/>
  <c r="D79" i="2"/>
  <c r="D92" i="2"/>
  <c r="D88" i="2"/>
  <c r="D100" i="2"/>
  <c r="D94" i="2"/>
  <c r="D93" i="2"/>
  <c r="D109" i="2"/>
  <c r="D66" i="2"/>
  <c r="D101" i="2"/>
  <c r="D20" i="2"/>
  <c r="D21" i="2"/>
  <c r="D95" i="2"/>
  <c r="D98" i="2"/>
  <c r="D86" i="2"/>
  <c r="D22" i="2"/>
  <c r="D116" i="2"/>
  <c r="D117" i="2"/>
  <c r="D81" i="2"/>
  <c r="G8" i="2" l="1"/>
</calcChain>
</file>

<file path=xl/sharedStrings.xml><?xml version="1.0" encoding="utf-8"?>
<sst xmlns="http://schemas.openxmlformats.org/spreadsheetml/2006/main" count="130" uniqueCount="30">
  <si>
    <t>PROJEKTY</t>
  </si>
  <si>
    <t xml:space="preserve">Počet DPČ </t>
  </si>
  <si>
    <t>z toho projekty</t>
  </si>
  <si>
    <t>do 1 měsíce</t>
  </si>
  <si>
    <t>do 6 měsíců</t>
  </si>
  <si>
    <t>do 1 roku</t>
  </si>
  <si>
    <t>delší než 1 rok</t>
  </si>
  <si>
    <t>do 10 dnů</t>
  </si>
  <si>
    <t>od</t>
  </si>
  <si>
    <t>do</t>
  </si>
  <si>
    <t>počet dnů</t>
  </si>
  <si>
    <t xml:space="preserve">celkem </t>
  </si>
  <si>
    <t>měsíců</t>
  </si>
  <si>
    <t>celkem</t>
  </si>
  <si>
    <t>celkem 5 dohod</t>
  </si>
  <si>
    <t>Dohody, uzavřené z roku 2016:</t>
  </si>
  <si>
    <t>celkem 37 dohod</t>
  </si>
  <si>
    <t>Dohody, uzavřené z roku 2017:</t>
  </si>
  <si>
    <t>celkem 13 dohod</t>
  </si>
  <si>
    <t>celkem 16 dohod</t>
  </si>
  <si>
    <t>Počet DPP</t>
  </si>
  <si>
    <t>celkem 3 dohod</t>
  </si>
  <si>
    <t>Dohody, uzavřené z roku 2018:</t>
  </si>
  <si>
    <t>celkem 10 dohod</t>
  </si>
  <si>
    <t>celkem  2 dohody</t>
  </si>
  <si>
    <t>celkem  3 dohody</t>
  </si>
  <si>
    <t>celkem 56 dohod</t>
  </si>
  <si>
    <t>DPČ</t>
  </si>
  <si>
    <t>DPP</t>
  </si>
  <si>
    <t>PROJETKY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</si>
</sst>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Fill="1" applyBorder="1"/>
    <xf numFmtId="0" fontId="0" fillId="0" borderId="1" xfId="0" applyBorder="1"/>
    <xf numFmtId="0" fontId="0" fillId="0" borderId="3" xfId="0" applyBorder="1"/>
    <xf numFmtId="0" fontId="0" fillId="0" borderId="1" xfId="0" applyFill="1" applyBorder="1"/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/>
    <xf numFmtId="14" fontId="0" fillId="2" borderId="3" xfId="0" applyNumberFormat="1" applyFill="1" applyBorder="1" applyAlignment="1">
      <alignment horizontal="center"/>
    </xf>
    <xf numFmtId="14" fontId="0" fillId="2" borderId="4" xfId="0" applyNumberFormat="1" applyFill="1" applyBorder="1"/>
    <xf numFmtId="1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vertical="center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4" xfId="0" applyBorder="1"/>
    <xf numFmtId="0" fontId="1" fillId="3" borderId="17" xfId="0" applyFont="1" applyFill="1" applyBorder="1"/>
    <xf numFmtId="0" fontId="2" fillId="2" borderId="13" xfId="0" applyFont="1" applyFill="1" applyBorder="1"/>
    <xf numFmtId="0" fontId="0" fillId="2" borderId="8" xfId="0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0" fillId="0" borderId="4" xfId="0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1" fillId="5" borderId="18" xfId="0" applyFont="1" applyFill="1" applyBorder="1"/>
    <xf numFmtId="0" fontId="1" fillId="5" borderId="17" xfId="0" applyFont="1" applyFill="1" applyBorder="1"/>
    <xf numFmtId="164" fontId="0" fillId="0" borderId="14" xfId="0" applyNumberFormat="1" applyBorder="1"/>
    <xf numFmtId="164" fontId="0" fillId="0" borderId="9" xfId="0" applyNumberFormat="1" applyBorder="1"/>
    <xf numFmtId="14" fontId="2" fillId="2" borderId="11" xfId="0" applyNumberFormat="1" applyFont="1" applyFill="1" applyBorder="1"/>
    <xf numFmtId="164" fontId="0" fillId="0" borderId="12" xfId="0" applyNumberFormat="1" applyBorder="1"/>
    <xf numFmtId="14" fontId="0" fillId="2" borderId="11" xfId="0" applyNumberFormat="1" applyFill="1" applyBorder="1"/>
    <xf numFmtId="0" fontId="2" fillId="0" borderId="6" xfId="0" applyFont="1" applyFill="1" applyBorder="1"/>
    <xf numFmtId="164" fontId="0" fillId="0" borderId="7" xfId="0" applyNumberFormat="1" applyBorder="1"/>
    <xf numFmtId="0" fontId="2" fillId="0" borderId="11" xfId="0" applyFont="1" applyFill="1" applyBorder="1"/>
    <xf numFmtId="0" fontId="1" fillId="3" borderId="16" xfId="0" applyFont="1" applyFill="1" applyBorder="1" applyAlignment="1">
      <alignment horizontal="center"/>
    </xf>
    <xf numFmtId="14" fontId="1" fillId="3" borderId="16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14" fontId="1" fillId="3" borderId="24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14" fontId="0" fillId="2" borderId="4" xfId="0" applyNumberFormat="1" applyFill="1" applyBorder="1" applyAlignment="1">
      <alignment horizontal="center" vertical="center"/>
    </xf>
    <xf numFmtId="164" fontId="0" fillId="0" borderId="26" xfId="0" applyNumberFormat="1" applyBorder="1"/>
    <xf numFmtId="164" fontId="1" fillId="3" borderId="17" xfId="0" applyNumberFormat="1" applyFont="1" applyFill="1" applyBorder="1" applyAlignment="1">
      <alignment horizontal="center"/>
    </xf>
    <xf numFmtId="0" fontId="2" fillId="2" borderId="25" xfId="0" applyFont="1" applyFill="1" applyBorder="1"/>
    <xf numFmtId="0" fontId="0" fillId="0" borderId="26" xfId="0" applyBorder="1"/>
    <xf numFmtId="0" fontId="0" fillId="6" borderId="27" xfId="0" applyFill="1" applyBorder="1"/>
    <xf numFmtId="0" fontId="0" fillId="6" borderId="5" xfId="0" applyFill="1" applyBorder="1"/>
    <xf numFmtId="0" fontId="0" fillId="6" borderId="28" xfId="0" applyFill="1" applyBorder="1"/>
    <xf numFmtId="0" fontId="0" fillId="6" borderId="29" xfId="0" applyFill="1" applyBorder="1"/>
    <xf numFmtId="0" fontId="0" fillId="6" borderId="2" xfId="0" applyFill="1" applyBorder="1"/>
    <xf numFmtId="0" fontId="0" fillId="6" borderId="30" xfId="0" applyFill="1" applyBorder="1"/>
    <xf numFmtId="14" fontId="0" fillId="2" borderId="1" xfId="0" applyNumberFormat="1" applyFill="1" applyBorder="1" applyAlignment="1">
      <alignment horizontal="right"/>
    </xf>
    <xf numFmtId="14" fontId="0" fillId="2" borderId="1" xfId="0" applyNumberForma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right"/>
    </xf>
    <xf numFmtId="14" fontId="0" fillId="2" borderId="4" xfId="0" applyNumberFormat="1" applyFill="1" applyBorder="1" applyAlignment="1">
      <alignment horizontal="right"/>
    </xf>
    <xf numFmtId="14" fontId="0" fillId="2" borderId="11" xfId="0" applyNumberFormat="1" applyFill="1" applyBorder="1" applyAlignment="1">
      <alignment horizontal="right"/>
    </xf>
    <xf numFmtId="0" fontId="0" fillId="6" borderId="0" xfId="0" applyFill="1" applyBorder="1"/>
    <xf numFmtId="0" fontId="0" fillId="6" borderId="32" xfId="0" applyFill="1" applyBorder="1"/>
    <xf numFmtId="0" fontId="0" fillId="6" borderId="33" xfId="0" applyFill="1" applyBorder="1"/>
    <xf numFmtId="0" fontId="0" fillId="0" borderId="6" xfId="0" applyBorder="1"/>
    <xf numFmtId="165" fontId="0" fillId="0" borderId="7" xfId="0" applyNumberFormat="1" applyBorder="1"/>
    <xf numFmtId="165" fontId="0" fillId="0" borderId="9" xfId="0" applyNumberFormat="1" applyBorder="1"/>
    <xf numFmtId="165" fontId="0" fillId="0" borderId="12" xfId="0" applyNumberFormat="1" applyBorder="1"/>
    <xf numFmtId="14" fontId="0" fillId="2" borderId="6" xfId="0" applyNumberFormat="1" applyFill="1" applyBorder="1" applyAlignment="1">
      <alignment horizontal="right"/>
    </xf>
    <xf numFmtId="14" fontId="0" fillId="2" borderId="6" xfId="0" applyNumberFormat="1" applyFont="1" applyFill="1" applyBorder="1" applyAlignment="1">
      <alignment horizontal="right" vertical="center" wrapText="1"/>
    </xf>
    <xf numFmtId="0" fontId="1" fillId="3" borderId="31" xfId="0" applyFont="1" applyFill="1" applyBorder="1" applyAlignment="1">
      <alignment horizontal="center"/>
    </xf>
    <xf numFmtId="14" fontId="1" fillId="3" borderId="31" xfId="0" applyNumberFormat="1" applyFont="1" applyFill="1" applyBorder="1" applyAlignment="1">
      <alignment horizontal="center"/>
    </xf>
    <xf numFmtId="164" fontId="1" fillId="3" borderId="34" xfId="0" applyNumberFormat="1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right"/>
    </xf>
    <xf numFmtId="14" fontId="0" fillId="2" borderId="1" xfId="0" applyNumberFormat="1" applyFill="1" applyBorder="1" applyAlignment="1">
      <alignment horizontal="right" wrapText="1"/>
    </xf>
    <xf numFmtId="14" fontId="0" fillId="2" borderId="1" xfId="0" applyNumberForma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wrapText="1"/>
    </xf>
    <xf numFmtId="14" fontId="0" fillId="2" borderId="1" xfId="0" applyNumberFormat="1" applyFont="1" applyFill="1" applyBorder="1" applyAlignment="1">
      <alignment horizontal="right" vertical="center" wrapText="1"/>
    </xf>
    <xf numFmtId="0" fontId="3" fillId="4" borderId="31" xfId="0" applyFont="1" applyFill="1" applyBorder="1" applyAlignment="1">
      <alignment horizontal="center"/>
    </xf>
    <xf numFmtId="14" fontId="3" fillId="4" borderId="31" xfId="0" applyNumberFormat="1" applyFont="1" applyFill="1" applyBorder="1" applyAlignment="1">
      <alignment horizontal="center"/>
    </xf>
    <xf numFmtId="164" fontId="3" fillId="4" borderId="34" xfId="0" applyNumberFormat="1" applyFont="1" applyFill="1" applyBorder="1" applyAlignment="1">
      <alignment horizontal="center"/>
    </xf>
    <xf numFmtId="14" fontId="0" fillId="2" borderId="11" xfId="0" applyNumberFormat="1" applyFill="1" applyBorder="1" applyAlignment="1">
      <alignment horizontal="right" wrapText="1"/>
    </xf>
    <xf numFmtId="0" fontId="3" fillId="4" borderId="16" xfId="0" applyFont="1" applyFill="1" applyBorder="1" applyAlignment="1">
      <alignment horizontal="center"/>
    </xf>
    <xf numFmtId="14" fontId="3" fillId="4" borderId="16" xfId="0" applyNumberFormat="1" applyFont="1" applyFill="1" applyBorder="1" applyAlignment="1">
      <alignment horizontal="center"/>
    </xf>
    <xf numFmtId="164" fontId="3" fillId="4" borderId="17" xfId="0" applyNumberFormat="1" applyFont="1" applyFill="1" applyBorder="1" applyAlignment="1">
      <alignment horizontal="center"/>
    </xf>
    <xf numFmtId="0" fontId="3" fillId="4" borderId="17" xfId="0" applyFont="1" applyFill="1" applyBorder="1"/>
    <xf numFmtId="14" fontId="0" fillId="2" borderId="4" xfId="0" applyNumberFormat="1" applyFill="1" applyBorder="1" applyAlignment="1">
      <alignment horizontal="right" wrapText="1"/>
    </xf>
    <xf numFmtId="165" fontId="0" fillId="0" borderId="14" xfId="0" applyNumberFormat="1" applyBorder="1"/>
    <xf numFmtId="0" fontId="0" fillId="0" borderId="35" xfId="0" applyBorder="1"/>
    <xf numFmtId="0" fontId="0" fillId="0" borderId="36" xfId="0" applyBorder="1"/>
    <xf numFmtId="0" fontId="3" fillId="4" borderId="16" xfId="0" applyFont="1" applyFill="1" applyBorder="1" applyAlignment="1">
      <alignment horizontal="center"/>
    </xf>
    <xf numFmtId="14" fontId="2" fillId="2" borderId="11" xfId="0" applyNumberFormat="1" applyFont="1" applyFill="1" applyBorder="1" applyAlignment="1"/>
    <xf numFmtId="14" fontId="2" fillId="2" borderId="1" xfId="0" applyNumberFormat="1" applyFont="1" applyFill="1" applyBorder="1" applyAlignment="1"/>
    <xf numFmtId="14" fontId="2" fillId="2" borderId="6" xfId="0" applyNumberFormat="1" applyFont="1" applyFill="1" applyBorder="1" applyAlignment="1">
      <alignment vertical="center"/>
    </xf>
    <xf numFmtId="14" fontId="2" fillId="2" borderId="4" xfId="0" applyNumberFormat="1" applyFont="1" applyFill="1" applyBorder="1" applyAlignment="1"/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AA6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15</xdr:row>
      <xdr:rowOff>38100</xdr:rowOff>
    </xdr:from>
    <xdr:to>
      <xdr:col>7</xdr:col>
      <xdr:colOff>942975</xdr:colOff>
      <xdr:row>22</xdr:row>
      <xdr:rowOff>142875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xmlns="" id="{E227C985-E8BC-44D5-A16E-1F62FEF6364A}"/>
            </a:ext>
          </a:extLst>
        </xdr:cNvPr>
        <xdr:cNvSpPr txBox="1"/>
      </xdr:nvSpPr>
      <xdr:spPr>
        <a:xfrm>
          <a:off x="5895975" y="2811780"/>
          <a:ext cx="2491740" cy="13849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/>
            <a:lightRig rig="threePt" dir="t"/>
          </a:scene3d>
          <a:sp3d/>
        </a:bodyPr>
        <a:lstStyle/>
        <a:p>
          <a:pPr algn="ctr"/>
          <a:r>
            <a:rPr lang="cs-CZ" sz="6000" b="1" cap="none" spc="0">
              <a:ln w="19050" cmpd="sng">
                <a:solidFill>
                  <a:srgbClr val="DAA600"/>
                </a:solidFill>
                <a:prstDash val="solid"/>
              </a:ln>
              <a:solidFill>
                <a:schemeClr val="accent4"/>
              </a:solidFill>
              <a:effectLst>
                <a:reflection blurRad="6350" stA="55000" endA="300" endPos="45500" dir="5400000" sy="-100000" algn="bl" rotWithShape="0"/>
              </a:effectLst>
            </a:rPr>
            <a:t>2017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14</xdr:row>
      <xdr:rowOff>95250</xdr:rowOff>
    </xdr:from>
    <xdr:to>
      <xdr:col>7</xdr:col>
      <xdr:colOff>923925</xdr:colOff>
      <xdr:row>22</xdr:row>
      <xdr:rowOff>9525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5872037E-ABB1-4921-B289-E6486F28E2AD}"/>
            </a:ext>
          </a:extLst>
        </xdr:cNvPr>
        <xdr:cNvSpPr txBox="1"/>
      </xdr:nvSpPr>
      <xdr:spPr>
        <a:xfrm>
          <a:off x="5934075" y="2800350"/>
          <a:ext cx="22860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/>
            <a:lightRig rig="threePt" dir="t"/>
          </a:scene3d>
          <a:sp3d/>
        </a:bodyPr>
        <a:lstStyle/>
        <a:p>
          <a:pPr algn="ctr"/>
          <a:r>
            <a:rPr lang="cs-CZ" sz="6000" b="1" cap="none" spc="0">
              <a:ln w="19050" cmpd="sng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  <a:solidFill>
                <a:srgbClr val="990033"/>
              </a:solidFill>
              <a:effectLst>
                <a:reflection blurRad="6350" stA="55000" endA="300" endPos="45500" dir="5400000" sy="-100000" algn="bl" rotWithShape="0"/>
              </a:effectLst>
            </a:rPr>
            <a:t>2017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15</xdr:row>
      <xdr:rowOff>38100</xdr:rowOff>
    </xdr:from>
    <xdr:to>
      <xdr:col>7</xdr:col>
      <xdr:colOff>1019175</xdr:colOff>
      <xdr:row>22</xdr:row>
      <xdr:rowOff>142875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784644ED-E483-4997-BF7F-CF73F5C643D8}"/>
            </a:ext>
          </a:extLst>
        </xdr:cNvPr>
        <xdr:cNvSpPr txBox="1"/>
      </xdr:nvSpPr>
      <xdr:spPr>
        <a:xfrm>
          <a:off x="5562600" y="2924175"/>
          <a:ext cx="2466975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/>
            <a:lightRig rig="threePt" dir="t"/>
          </a:scene3d>
          <a:sp3d/>
        </a:bodyPr>
        <a:lstStyle/>
        <a:p>
          <a:pPr algn="ctr"/>
          <a:r>
            <a:rPr lang="cs-CZ" sz="6000" b="1" cap="none" spc="0">
              <a:ln w="19050" cmpd="sng">
                <a:solidFill>
                  <a:srgbClr val="DAA600"/>
                </a:solidFill>
                <a:prstDash val="solid"/>
              </a:ln>
              <a:solidFill>
                <a:schemeClr val="accent4"/>
              </a:solidFill>
              <a:effectLst>
                <a:reflection blurRad="6350" stA="55000" endA="300" endPos="45500" dir="5400000" sy="-100000" algn="bl" rotWithShape="0"/>
              </a:effectLst>
            </a:rPr>
            <a:t>2018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15</xdr:row>
      <xdr:rowOff>57150</xdr:rowOff>
    </xdr:from>
    <xdr:to>
      <xdr:col>7</xdr:col>
      <xdr:colOff>838200</xdr:colOff>
      <xdr:row>22</xdr:row>
      <xdr:rowOff>161925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1ACEFB3B-5ABD-4B74-8676-8A45D4D133B8}"/>
            </a:ext>
          </a:extLst>
        </xdr:cNvPr>
        <xdr:cNvSpPr txBox="1"/>
      </xdr:nvSpPr>
      <xdr:spPr>
        <a:xfrm>
          <a:off x="5972175" y="2952750"/>
          <a:ext cx="2105025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/>
            <a:lightRig rig="threePt" dir="t"/>
          </a:scene3d>
          <a:sp3d/>
        </a:bodyPr>
        <a:lstStyle/>
        <a:p>
          <a:pPr algn="ctr"/>
          <a:r>
            <a:rPr lang="cs-CZ" sz="6000" b="1" cap="none" spc="0">
              <a:ln w="19050" cmpd="sng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  <a:solidFill>
                <a:srgbClr val="990033"/>
              </a:solidFill>
              <a:effectLst>
                <a:reflection blurRad="6350" stA="55000" endA="300" endPos="45500" dir="5400000" sy="-100000" algn="bl" rotWithShape="0"/>
              </a:effectLst>
            </a:rPr>
            <a:t>2018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15</xdr:row>
      <xdr:rowOff>133350</xdr:rowOff>
    </xdr:from>
    <xdr:to>
      <xdr:col>7</xdr:col>
      <xdr:colOff>895350</xdr:colOff>
      <xdr:row>23</xdr:row>
      <xdr:rowOff>47625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CD807C76-E468-4250-837B-1F7DB56B1782}"/>
            </a:ext>
          </a:extLst>
        </xdr:cNvPr>
        <xdr:cNvSpPr txBox="1"/>
      </xdr:nvSpPr>
      <xdr:spPr>
        <a:xfrm>
          <a:off x="5848350" y="3028950"/>
          <a:ext cx="2466975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/>
            <a:lightRig rig="threePt" dir="t"/>
          </a:scene3d>
          <a:sp3d/>
        </a:bodyPr>
        <a:lstStyle/>
        <a:p>
          <a:pPr algn="ctr"/>
          <a:r>
            <a:rPr lang="cs-CZ" sz="6000" b="1" cap="none" spc="0">
              <a:ln w="19050" cmpd="sng">
                <a:solidFill>
                  <a:srgbClr val="DAA600"/>
                </a:solidFill>
                <a:prstDash val="solid"/>
              </a:ln>
              <a:solidFill>
                <a:schemeClr val="accent4"/>
              </a:solidFill>
              <a:effectLst>
                <a:reflection blurRad="6350" stA="55000" endA="300" endPos="45500" dir="5400000" sy="-100000" algn="bl" rotWithShape="0"/>
              </a:effectLst>
            </a:rPr>
            <a:t>2019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16</xdr:row>
      <xdr:rowOff>0</xdr:rowOff>
    </xdr:from>
    <xdr:to>
      <xdr:col>7</xdr:col>
      <xdr:colOff>857250</xdr:colOff>
      <xdr:row>23</xdr:row>
      <xdr:rowOff>104775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89B75818-6C38-4D71-A247-E2BEB1692D50}"/>
            </a:ext>
          </a:extLst>
        </xdr:cNvPr>
        <xdr:cNvSpPr txBox="1"/>
      </xdr:nvSpPr>
      <xdr:spPr>
        <a:xfrm>
          <a:off x="6048375" y="3086100"/>
          <a:ext cx="2105025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/>
            <a:lightRig rig="threePt" dir="t"/>
          </a:scene3d>
          <a:sp3d/>
        </a:bodyPr>
        <a:lstStyle/>
        <a:p>
          <a:pPr algn="ctr"/>
          <a:r>
            <a:rPr lang="cs-CZ" sz="6000" b="1" cap="none" spc="0">
              <a:ln w="19050" cmpd="sng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  <a:solidFill>
                <a:srgbClr val="990033"/>
              </a:solidFill>
              <a:effectLst>
                <a:reflection blurRad="6350" stA="55000" endA="300" endPos="45500" dir="5400000" sy="-100000" algn="bl" rotWithShape="0"/>
              </a:effectLst>
            </a:rPr>
            <a:t>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42"/>
  <sheetViews>
    <sheetView workbookViewId="0">
      <selection activeCell="B41" sqref="B41"/>
    </sheetView>
  </sheetViews>
  <sheetFormatPr defaultRowHeight="14.4" x14ac:dyDescent="0.3"/>
  <cols>
    <col min="1" max="2" width="10.5546875" customWidth="1"/>
    <col min="3" max="3" width="11.44140625" customWidth="1"/>
    <col min="4" max="4" width="11.88671875" bestFit="1" customWidth="1"/>
    <col min="6" max="6" width="14.109375" customWidth="1"/>
    <col min="8" max="8" width="14.44140625" customWidth="1"/>
    <col min="9" max="9" width="14" customWidth="1"/>
    <col min="11" max="11" width="14.5546875" customWidth="1"/>
  </cols>
  <sheetData>
    <row r="1" spans="1:8" ht="15" thickBot="1" x14ac:dyDescent="0.35">
      <c r="A1" s="92" t="s">
        <v>27</v>
      </c>
      <c r="B1" s="92"/>
      <c r="C1" s="92"/>
      <c r="D1" s="93"/>
    </row>
    <row r="2" spans="1:8" ht="15" thickBot="1" x14ac:dyDescent="0.35">
      <c r="A2" s="80" t="s">
        <v>8</v>
      </c>
      <c r="B2" s="80" t="s">
        <v>9</v>
      </c>
      <c r="C2" s="87" t="s">
        <v>10</v>
      </c>
      <c r="D2" s="81" t="s">
        <v>12</v>
      </c>
      <c r="F2" s="94" t="s">
        <v>1</v>
      </c>
      <c r="G2" s="95"/>
      <c r="H2" s="82" t="s">
        <v>2</v>
      </c>
    </row>
    <row r="3" spans="1:8" x14ac:dyDescent="0.3">
      <c r="A3" s="41">
        <v>42736</v>
      </c>
      <c r="B3" s="41">
        <v>42766</v>
      </c>
      <c r="C3" s="40">
        <v>30</v>
      </c>
      <c r="D3" s="27">
        <v>1</v>
      </c>
      <c r="F3" s="18" t="s">
        <v>7</v>
      </c>
      <c r="G3" s="15">
        <v>1</v>
      </c>
      <c r="H3" s="16">
        <v>0</v>
      </c>
    </row>
    <row r="4" spans="1:8" x14ac:dyDescent="0.3">
      <c r="A4" s="5">
        <v>42767</v>
      </c>
      <c r="B4" s="5">
        <v>43100</v>
      </c>
      <c r="C4" s="1">
        <v>333</v>
      </c>
      <c r="D4" s="28">
        <v>11.1</v>
      </c>
      <c r="F4" s="19" t="s">
        <v>3</v>
      </c>
      <c r="G4" s="2">
        <v>4</v>
      </c>
      <c r="H4" s="12">
        <v>0</v>
      </c>
    </row>
    <row r="5" spans="1:8" x14ac:dyDescent="0.3">
      <c r="A5" s="5">
        <v>42736</v>
      </c>
      <c r="B5" s="5">
        <v>43100</v>
      </c>
      <c r="C5" s="1">
        <v>364</v>
      </c>
      <c r="D5" s="28">
        <v>12.133333333333333</v>
      </c>
      <c r="F5" s="19" t="s">
        <v>4</v>
      </c>
      <c r="G5" s="2">
        <v>7</v>
      </c>
      <c r="H5" s="12">
        <v>0</v>
      </c>
    </row>
    <row r="6" spans="1:8" x14ac:dyDescent="0.3">
      <c r="A6" s="5">
        <v>42736</v>
      </c>
      <c r="B6" s="5">
        <v>42825</v>
      </c>
      <c r="C6" s="1">
        <v>89</v>
      </c>
      <c r="D6" s="28">
        <v>2.9666666666666668</v>
      </c>
      <c r="F6" s="19" t="s">
        <v>5</v>
      </c>
      <c r="G6" s="2">
        <v>15</v>
      </c>
      <c r="H6" s="12">
        <v>1</v>
      </c>
    </row>
    <row r="7" spans="1:8" ht="15" thickBot="1" x14ac:dyDescent="0.35">
      <c r="A7" s="5">
        <v>42736</v>
      </c>
      <c r="B7" s="5">
        <v>43100</v>
      </c>
      <c r="C7" s="1">
        <v>364</v>
      </c>
      <c r="D7" s="28">
        <v>12.133333333333333</v>
      </c>
      <c r="F7" s="44" t="s">
        <v>6</v>
      </c>
      <c r="G7" s="3">
        <v>11</v>
      </c>
      <c r="H7" s="45">
        <v>5</v>
      </c>
    </row>
    <row r="8" spans="1:8" ht="15" thickBot="1" x14ac:dyDescent="0.35">
      <c r="A8" s="5">
        <v>42736</v>
      </c>
      <c r="B8" s="5">
        <v>43100</v>
      </c>
      <c r="C8" s="1">
        <v>364</v>
      </c>
      <c r="D8" s="28">
        <v>12.133333333333333</v>
      </c>
      <c r="F8" s="23" t="s">
        <v>13</v>
      </c>
      <c r="G8" s="24">
        <f>SUM(G3:G7)</f>
        <v>38</v>
      </c>
      <c r="H8" s="26">
        <f>SUM(H3:H7)</f>
        <v>6</v>
      </c>
    </row>
    <row r="9" spans="1:8" x14ac:dyDescent="0.3">
      <c r="A9" s="5">
        <v>42736</v>
      </c>
      <c r="B9" s="5">
        <v>43100</v>
      </c>
      <c r="C9" s="1">
        <v>364</v>
      </c>
      <c r="D9" s="28">
        <v>12.133333333333333</v>
      </c>
    </row>
    <row r="10" spans="1:8" x14ac:dyDescent="0.3">
      <c r="A10" s="5">
        <v>42736</v>
      </c>
      <c r="B10" s="5">
        <v>42916</v>
      </c>
      <c r="C10" s="1">
        <v>180</v>
      </c>
      <c r="D10" s="28">
        <v>6</v>
      </c>
      <c r="F10" s="46" t="s">
        <v>15</v>
      </c>
      <c r="G10" s="47"/>
      <c r="H10" s="48"/>
    </row>
    <row r="11" spans="1:8" x14ac:dyDescent="0.3">
      <c r="A11" s="5">
        <v>42736</v>
      </c>
      <c r="B11" s="5">
        <v>43100</v>
      </c>
      <c r="C11" s="1">
        <v>364</v>
      </c>
      <c r="D11" s="28">
        <v>12.133333333333333</v>
      </c>
      <c r="F11" s="49"/>
      <c r="G11" s="50"/>
      <c r="H11" s="51" t="s">
        <v>14</v>
      </c>
    </row>
    <row r="12" spans="1:8" x14ac:dyDescent="0.3">
      <c r="A12" s="5">
        <v>42736</v>
      </c>
      <c r="B12" s="5">
        <v>42825</v>
      </c>
      <c r="C12" s="1">
        <v>89</v>
      </c>
      <c r="D12" s="28">
        <v>2.9666666666666668</v>
      </c>
    </row>
    <row r="13" spans="1:8" x14ac:dyDescent="0.3">
      <c r="A13" s="5">
        <v>42736</v>
      </c>
      <c r="B13" s="5">
        <v>43100</v>
      </c>
      <c r="C13" s="1">
        <v>364</v>
      </c>
      <c r="D13" s="28">
        <v>12.133333333333333</v>
      </c>
    </row>
    <row r="14" spans="1:8" x14ac:dyDescent="0.3">
      <c r="A14" s="5">
        <v>42736</v>
      </c>
      <c r="B14" s="5">
        <v>43100</v>
      </c>
      <c r="C14" s="1">
        <v>364</v>
      </c>
      <c r="D14" s="28">
        <v>12.133333333333333</v>
      </c>
    </row>
    <row r="15" spans="1:8" x14ac:dyDescent="0.3">
      <c r="A15" s="5">
        <v>42767</v>
      </c>
      <c r="B15" s="5">
        <v>43100</v>
      </c>
      <c r="C15" s="1">
        <v>333</v>
      </c>
      <c r="D15" s="28">
        <v>11.1</v>
      </c>
    </row>
    <row r="16" spans="1:8" x14ac:dyDescent="0.3">
      <c r="A16" s="5">
        <v>42856</v>
      </c>
      <c r="B16" s="5">
        <v>42947</v>
      </c>
      <c r="C16" s="1">
        <v>91</v>
      </c>
      <c r="D16" s="28">
        <v>3.0333333333333332</v>
      </c>
    </row>
    <row r="17" spans="1:4" x14ac:dyDescent="0.3">
      <c r="A17" s="5">
        <v>42767</v>
      </c>
      <c r="B17" s="5">
        <v>44165</v>
      </c>
      <c r="C17" s="1">
        <v>1398</v>
      </c>
      <c r="D17" s="28">
        <v>46.6</v>
      </c>
    </row>
    <row r="18" spans="1:4" x14ac:dyDescent="0.3">
      <c r="A18" s="5">
        <v>42767</v>
      </c>
      <c r="B18" s="5">
        <v>44165</v>
      </c>
      <c r="C18" s="1">
        <v>1398</v>
      </c>
      <c r="D18" s="28">
        <v>46.6</v>
      </c>
    </row>
    <row r="19" spans="1:4" x14ac:dyDescent="0.3">
      <c r="A19" s="5">
        <v>42415</v>
      </c>
      <c r="B19" s="5">
        <v>42975</v>
      </c>
      <c r="C19" s="1">
        <v>560</v>
      </c>
      <c r="D19" s="28">
        <v>18.666666666666668</v>
      </c>
    </row>
    <row r="20" spans="1:4" x14ac:dyDescent="0.3">
      <c r="A20" s="5">
        <v>42809</v>
      </c>
      <c r="B20" s="5">
        <v>43100</v>
      </c>
      <c r="C20" s="1">
        <v>291</v>
      </c>
      <c r="D20" s="28">
        <v>9.6999999999999993</v>
      </c>
    </row>
    <row r="21" spans="1:4" x14ac:dyDescent="0.3">
      <c r="A21" s="5">
        <v>42835</v>
      </c>
      <c r="B21" s="5">
        <v>43191</v>
      </c>
      <c r="C21" s="1">
        <v>356</v>
      </c>
      <c r="D21" s="28">
        <v>11.866666666666667</v>
      </c>
    </row>
    <row r="22" spans="1:4" x14ac:dyDescent="0.3">
      <c r="A22" s="5">
        <v>42887</v>
      </c>
      <c r="B22" s="5">
        <v>42947</v>
      </c>
      <c r="C22" s="1">
        <v>60</v>
      </c>
      <c r="D22" s="28">
        <v>2</v>
      </c>
    </row>
    <row r="23" spans="1:4" x14ac:dyDescent="0.3">
      <c r="A23" s="5">
        <v>42887</v>
      </c>
      <c r="B23" s="5">
        <v>44165</v>
      </c>
      <c r="C23" s="1">
        <v>1278</v>
      </c>
      <c r="D23" s="28">
        <v>42.6</v>
      </c>
    </row>
    <row r="24" spans="1:4" x14ac:dyDescent="0.3">
      <c r="A24" s="5">
        <v>42917</v>
      </c>
      <c r="B24" s="5">
        <v>43100</v>
      </c>
      <c r="C24" s="1">
        <v>183</v>
      </c>
      <c r="D24" s="28">
        <v>6.1</v>
      </c>
    </row>
    <row r="25" spans="1:4" x14ac:dyDescent="0.3">
      <c r="A25" s="5">
        <v>42917</v>
      </c>
      <c r="B25" s="5">
        <v>42947</v>
      </c>
      <c r="C25" s="1">
        <v>30</v>
      </c>
      <c r="D25" s="28">
        <v>1</v>
      </c>
    </row>
    <row r="26" spans="1:4" x14ac:dyDescent="0.3">
      <c r="A26" s="5">
        <v>42917</v>
      </c>
      <c r="B26" s="5">
        <v>42947</v>
      </c>
      <c r="C26" s="1">
        <v>30</v>
      </c>
      <c r="D26" s="28">
        <v>1</v>
      </c>
    </row>
    <row r="27" spans="1:4" x14ac:dyDescent="0.3">
      <c r="A27" s="5">
        <v>42917</v>
      </c>
      <c r="B27" s="5">
        <v>43281</v>
      </c>
      <c r="C27" s="1">
        <v>364</v>
      </c>
      <c r="D27" s="28">
        <v>12.133333333333333</v>
      </c>
    </row>
    <row r="28" spans="1:4" x14ac:dyDescent="0.3">
      <c r="A28" s="5">
        <v>42929</v>
      </c>
      <c r="B28" s="5">
        <v>42937</v>
      </c>
      <c r="C28" s="1">
        <v>8</v>
      </c>
      <c r="D28" s="28">
        <v>0.26666666666666666</v>
      </c>
    </row>
    <row r="29" spans="1:4" x14ac:dyDescent="0.3">
      <c r="A29" s="5">
        <v>42917</v>
      </c>
      <c r="B29" s="5">
        <v>43100</v>
      </c>
      <c r="C29" s="1">
        <v>183</v>
      </c>
      <c r="D29" s="28">
        <v>6.1</v>
      </c>
    </row>
    <row r="30" spans="1:4" x14ac:dyDescent="0.3">
      <c r="A30" s="5">
        <v>42961</v>
      </c>
      <c r="B30" s="5">
        <v>43465</v>
      </c>
      <c r="C30" s="1">
        <v>504</v>
      </c>
      <c r="D30" s="28">
        <v>16.8</v>
      </c>
    </row>
    <row r="31" spans="1:4" x14ac:dyDescent="0.3">
      <c r="A31" s="5">
        <v>42993</v>
      </c>
      <c r="B31" s="5">
        <v>43100</v>
      </c>
      <c r="C31" s="1">
        <v>107</v>
      </c>
      <c r="D31" s="28">
        <v>3.5666666666666669</v>
      </c>
    </row>
    <row r="32" spans="1:4" x14ac:dyDescent="0.3">
      <c r="A32" s="5">
        <v>43017</v>
      </c>
      <c r="B32" s="5">
        <v>43465</v>
      </c>
      <c r="C32" s="1">
        <v>448</v>
      </c>
      <c r="D32" s="28">
        <v>14.933333333333334</v>
      </c>
    </row>
    <row r="33" spans="1:4" x14ac:dyDescent="0.3">
      <c r="A33" s="5">
        <v>43012</v>
      </c>
      <c r="B33" s="5">
        <v>43025</v>
      </c>
      <c r="C33" s="1">
        <v>13</v>
      </c>
      <c r="D33" s="28">
        <v>0.43333333333333335</v>
      </c>
    </row>
    <row r="34" spans="1:4" ht="15" thickBot="1" x14ac:dyDescent="0.35">
      <c r="A34" s="7">
        <v>43017</v>
      </c>
      <c r="B34" s="7">
        <v>43052</v>
      </c>
      <c r="C34" s="39">
        <v>35</v>
      </c>
      <c r="D34" s="42">
        <v>1.1666666666666667</v>
      </c>
    </row>
    <row r="35" spans="1:4" ht="15" thickBot="1" x14ac:dyDescent="0.35">
      <c r="A35" s="96" t="s">
        <v>29</v>
      </c>
      <c r="B35" s="96"/>
      <c r="C35" s="96"/>
      <c r="D35" s="97"/>
    </row>
    <row r="36" spans="1:4" ht="15" thickBot="1" x14ac:dyDescent="0.35">
      <c r="A36" s="80" t="s">
        <v>8</v>
      </c>
      <c r="B36" s="80" t="s">
        <v>9</v>
      </c>
      <c r="C36" s="87" t="s">
        <v>10</v>
      </c>
      <c r="D36" s="81" t="s">
        <v>12</v>
      </c>
    </row>
    <row r="37" spans="1:4" x14ac:dyDescent="0.3">
      <c r="A37" s="8">
        <v>42443</v>
      </c>
      <c r="B37" s="8">
        <v>43131</v>
      </c>
      <c r="C37" s="40">
        <v>688</v>
      </c>
      <c r="D37" s="27">
        <v>22.933333333333334</v>
      </c>
    </row>
    <row r="38" spans="1:4" x14ac:dyDescent="0.3">
      <c r="A38" s="6">
        <v>42443</v>
      </c>
      <c r="B38" s="6">
        <v>43131</v>
      </c>
      <c r="C38" s="1">
        <v>688</v>
      </c>
      <c r="D38" s="28">
        <v>22.933333333333334</v>
      </c>
    </row>
    <row r="39" spans="1:4" x14ac:dyDescent="0.3">
      <c r="A39" s="6">
        <v>42625</v>
      </c>
      <c r="B39" s="6">
        <v>43131</v>
      </c>
      <c r="C39" s="1">
        <v>506</v>
      </c>
      <c r="D39" s="28">
        <v>16.866666666666667</v>
      </c>
    </row>
    <row r="40" spans="1:4" x14ac:dyDescent="0.3">
      <c r="A40" s="6">
        <v>42625</v>
      </c>
      <c r="B40" s="6">
        <v>43131</v>
      </c>
      <c r="C40" s="1">
        <v>506</v>
      </c>
      <c r="D40" s="28">
        <v>16.866666666666667</v>
      </c>
    </row>
    <row r="41" spans="1:4" x14ac:dyDescent="0.3">
      <c r="A41" s="6">
        <v>42772</v>
      </c>
      <c r="B41" s="6">
        <v>43495</v>
      </c>
      <c r="C41" s="1">
        <v>723</v>
      </c>
      <c r="D41" s="28">
        <v>24.1</v>
      </c>
    </row>
    <row r="42" spans="1:4" ht="15" thickBot="1" x14ac:dyDescent="0.35">
      <c r="A42" s="88">
        <v>42795</v>
      </c>
      <c r="B42" s="88">
        <v>43100</v>
      </c>
      <c r="C42" s="34">
        <v>305</v>
      </c>
      <c r="D42" s="30">
        <v>10.166666666666666</v>
      </c>
    </row>
  </sheetData>
  <mergeCells count="3">
    <mergeCell ref="A1:D1"/>
    <mergeCell ref="F2:G2"/>
    <mergeCell ref="A35:D3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247"/>
  <sheetViews>
    <sheetView workbookViewId="0">
      <selection activeCell="B33" sqref="B33"/>
    </sheetView>
  </sheetViews>
  <sheetFormatPr defaultRowHeight="14.4" x14ac:dyDescent="0.3"/>
  <cols>
    <col min="1" max="1" width="10.5546875" customWidth="1"/>
    <col min="2" max="2" width="10.88671875" customWidth="1"/>
    <col min="3" max="3" width="10.33203125" customWidth="1"/>
    <col min="4" max="4" width="11.6640625" customWidth="1"/>
    <col min="5" max="5" width="10.5546875" customWidth="1"/>
    <col min="6" max="6" width="13.44140625" customWidth="1"/>
    <col min="7" max="7" width="8.33203125" customWidth="1"/>
    <col min="8" max="8" width="14.5546875" customWidth="1"/>
    <col min="9" max="9" width="14" customWidth="1"/>
    <col min="11" max="11" width="14.44140625" customWidth="1"/>
  </cols>
  <sheetData>
    <row r="1" spans="1:8" ht="15" thickBot="1" x14ac:dyDescent="0.35">
      <c r="A1" s="98" t="s">
        <v>28</v>
      </c>
      <c r="B1" s="98"/>
      <c r="C1" s="98"/>
      <c r="D1" s="99"/>
    </row>
    <row r="2" spans="1:8" ht="15" thickBot="1" x14ac:dyDescent="0.35">
      <c r="A2" s="36" t="s">
        <v>8</v>
      </c>
      <c r="B2" s="36" t="s">
        <v>9</v>
      </c>
      <c r="C2" s="35" t="s">
        <v>10</v>
      </c>
      <c r="D2" s="43" t="s">
        <v>12</v>
      </c>
      <c r="F2" s="100" t="s">
        <v>20</v>
      </c>
      <c r="G2" s="101"/>
      <c r="H2" s="17" t="s">
        <v>2</v>
      </c>
    </row>
    <row r="3" spans="1:8" x14ac:dyDescent="0.3">
      <c r="A3" s="91">
        <v>42948</v>
      </c>
      <c r="B3" s="91">
        <v>42978</v>
      </c>
      <c r="C3" s="22">
        <v>30</v>
      </c>
      <c r="D3" s="27">
        <f t="shared" ref="D3:D34" si="0">C3/30</f>
        <v>1</v>
      </c>
      <c r="F3" s="18" t="s">
        <v>7</v>
      </c>
      <c r="G3" s="15">
        <v>28</v>
      </c>
      <c r="H3" s="16">
        <v>14</v>
      </c>
    </row>
    <row r="4" spans="1:8" x14ac:dyDescent="0.3">
      <c r="A4" s="89">
        <v>42901</v>
      </c>
      <c r="B4" s="89">
        <v>43100</v>
      </c>
      <c r="C4" s="4">
        <v>199</v>
      </c>
      <c r="D4" s="28">
        <f t="shared" si="0"/>
        <v>6.6333333333333337</v>
      </c>
      <c r="F4" s="20" t="s">
        <v>3</v>
      </c>
      <c r="G4" s="2">
        <v>13</v>
      </c>
      <c r="H4" s="12">
        <v>5</v>
      </c>
    </row>
    <row r="5" spans="1:8" x14ac:dyDescent="0.3">
      <c r="A5" s="89">
        <v>42910</v>
      </c>
      <c r="B5" s="89">
        <v>42854</v>
      </c>
      <c r="C5" s="4">
        <v>56</v>
      </c>
      <c r="D5" s="28">
        <f t="shared" si="0"/>
        <v>1.8666666666666667</v>
      </c>
      <c r="F5" s="20" t="s">
        <v>4</v>
      </c>
      <c r="G5" s="2">
        <v>122</v>
      </c>
      <c r="H5" s="12">
        <v>43</v>
      </c>
    </row>
    <row r="6" spans="1:8" x14ac:dyDescent="0.3">
      <c r="A6" s="89">
        <v>42751</v>
      </c>
      <c r="B6" s="89">
        <v>43100</v>
      </c>
      <c r="C6" s="4">
        <v>349</v>
      </c>
      <c r="D6" s="28">
        <f t="shared" si="0"/>
        <v>11.633333333333333</v>
      </c>
      <c r="F6" s="20" t="s">
        <v>5</v>
      </c>
      <c r="G6" s="2">
        <v>38</v>
      </c>
      <c r="H6" s="12">
        <v>8</v>
      </c>
    </row>
    <row r="7" spans="1:8" ht="15" thickBot="1" x14ac:dyDescent="0.35">
      <c r="A7" s="89">
        <v>42926</v>
      </c>
      <c r="B7" s="89">
        <v>43100</v>
      </c>
      <c r="C7" s="4">
        <v>174</v>
      </c>
      <c r="D7" s="28">
        <f t="shared" si="0"/>
        <v>5.8</v>
      </c>
      <c r="F7" s="21" t="s">
        <v>6</v>
      </c>
      <c r="G7" s="13">
        <v>42</v>
      </c>
      <c r="H7" s="14">
        <v>40</v>
      </c>
    </row>
    <row r="8" spans="1:8" ht="15" thickBot="1" x14ac:dyDescent="0.35">
      <c r="A8" s="89">
        <v>42857</v>
      </c>
      <c r="B8" s="89">
        <v>42886</v>
      </c>
      <c r="C8" s="4">
        <v>29</v>
      </c>
      <c r="D8" s="28">
        <f t="shared" si="0"/>
        <v>0.96666666666666667</v>
      </c>
      <c r="F8" s="23" t="s">
        <v>11</v>
      </c>
      <c r="G8" s="25">
        <f>SUM(G3:G7)</f>
        <v>243</v>
      </c>
      <c r="H8" s="26">
        <f>SUM(H3:H7)</f>
        <v>110</v>
      </c>
    </row>
    <row r="9" spans="1:8" x14ac:dyDescent="0.3">
      <c r="A9" s="89">
        <v>42891</v>
      </c>
      <c r="B9" s="89">
        <v>42916</v>
      </c>
      <c r="C9" s="4">
        <v>25</v>
      </c>
      <c r="D9" s="28">
        <f t="shared" si="0"/>
        <v>0.83333333333333337</v>
      </c>
    </row>
    <row r="10" spans="1:8" x14ac:dyDescent="0.3">
      <c r="A10" s="89">
        <v>42843</v>
      </c>
      <c r="B10" s="89">
        <v>42947</v>
      </c>
      <c r="C10" s="4">
        <v>104</v>
      </c>
      <c r="D10" s="28">
        <f t="shared" si="0"/>
        <v>3.4666666666666668</v>
      </c>
      <c r="F10" s="46" t="s">
        <v>15</v>
      </c>
      <c r="G10" s="47"/>
      <c r="H10" s="48"/>
    </row>
    <row r="11" spans="1:8" x14ac:dyDescent="0.3">
      <c r="A11" s="89">
        <v>42910</v>
      </c>
      <c r="B11" s="89">
        <v>42854</v>
      </c>
      <c r="C11" s="4">
        <v>56</v>
      </c>
      <c r="D11" s="28">
        <f t="shared" si="0"/>
        <v>1.8666666666666667</v>
      </c>
      <c r="F11" s="49"/>
      <c r="G11" s="50"/>
      <c r="H11" s="51" t="s">
        <v>16</v>
      </c>
    </row>
    <row r="12" spans="1:8" x14ac:dyDescent="0.3">
      <c r="A12" s="89">
        <v>42910</v>
      </c>
      <c r="B12" s="89">
        <v>42854</v>
      </c>
      <c r="C12" s="4">
        <v>56</v>
      </c>
      <c r="D12" s="28">
        <f t="shared" si="0"/>
        <v>1.8666666666666667</v>
      </c>
    </row>
    <row r="13" spans="1:8" x14ac:dyDescent="0.3">
      <c r="A13" s="89">
        <v>42910</v>
      </c>
      <c r="B13" s="89">
        <v>42854</v>
      </c>
      <c r="C13" s="4">
        <v>56</v>
      </c>
      <c r="D13" s="28">
        <f t="shared" si="0"/>
        <v>1.8666666666666667</v>
      </c>
    </row>
    <row r="14" spans="1:8" x14ac:dyDescent="0.3">
      <c r="A14" s="89">
        <v>43062</v>
      </c>
      <c r="B14" s="89">
        <v>43069</v>
      </c>
      <c r="C14" s="4">
        <v>7</v>
      </c>
      <c r="D14" s="28">
        <f t="shared" si="0"/>
        <v>0.23333333333333334</v>
      </c>
    </row>
    <row r="15" spans="1:8" x14ac:dyDescent="0.3">
      <c r="A15" s="89">
        <v>43010</v>
      </c>
      <c r="B15" s="89">
        <v>43098</v>
      </c>
      <c r="C15" s="4">
        <v>88</v>
      </c>
      <c r="D15" s="28">
        <f t="shared" si="0"/>
        <v>2.9333333333333331</v>
      </c>
    </row>
    <row r="16" spans="1:8" x14ac:dyDescent="0.3">
      <c r="A16" s="89">
        <v>42910</v>
      </c>
      <c r="B16" s="89">
        <v>42854</v>
      </c>
      <c r="C16" s="4">
        <v>56</v>
      </c>
      <c r="D16" s="28">
        <f t="shared" si="0"/>
        <v>1.8666666666666667</v>
      </c>
    </row>
    <row r="17" spans="1:4" x14ac:dyDescent="0.3">
      <c r="A17" s="89">
        <v>42910</v>
      </c>
      <c r="B17" s="89">
        <v>42854</v>
      </c>
      <c r="C17" s="4">
        <v>56</v>
      </c>
      <c r="D17" s="28">
        <f t="shared" si="0"/>
        <v>1.8666666666666667</v>
      </c>
    </row>
    <row r="18" spans="1:4" x14ac:dyDescent="0.3">
      <c r="A18" s="89">
        <v>43017</v>
      </c>
      <c r="B18" s="89">
        <v>43052</v>
      </c>
      <c r="C18" s="4">
        <v>35</v>
      </c>
      <c r="D18" s="28">
        <f t="shared" si="0"/>
        <v>1.1666666666666667</v>
      </c>
    </row>
    <row r="19" spans="1:4" x14ac:dyDescent="0.3">
      <c r="A19" s="89">
        <v>43063</v>
      </c>
      <c r="B19" s="89">
        <v>43100</v>
      </c>
      <c r="C19" s="4">
        <v>37</v>
      </c>
      <c r="D19" s="28">
        <f t="shared" si="0"/>
        <v>1.2333333333333334</v>
      </c>
    </row>
    <row r="20" spans="1:4" x14ac:dyDescent="0.3">
      <c r="A20" s="89">
        <v>42997</v>
      </c>
      <c r="B20" s="89">
        <v>43100</v>
      </c>
      <c r="C20" s="4">
        <v>103</v>
      </c>
      <c r="D20" s="28">
        <f t="shared" si="0"/>
        <v>3.4333333333333331</v>
      </c>
    </row>
    <row r="21" spans="1:4" x14ac:dyDescent="0.3">
      <c r="A21" s="89">
        <v>43021</v>
      </c>
      <c r="B21" s="89">
        <v>43100</v>
      </c>
      <c r="C21" s="4">
        <v>79</v>
      </c>
      <c r="D21" s="28">
        <f t="shared" si="0"/>
        <v>2.6333333333333333</v>
      </c>
    </row>
    <row r="22" spans="1:4" x14ac:dyDescent="0.3">
      <c r="A22" s="89">
        <v>43025</v>
      </c>
      <c r="B22" s="89">
        <v>43100</v>
      </c>
      <c r="C22" s="4">
        <v>75</v>
      </c>
      <c r="D22" s="28">
        <f t="shared" si="0"/>
        <v>2.5</v>
      </c>
    </row>
    <row r="23" spans="1:4" x14ac:dyDescent="0.3">
      <c r="A23" s="89">
        <v>42769</v>
      </c>
      <c r="B23" s="89">
        <v>43100</v>
      </c>
      <c r="C23" s="4">
        <v>331</v>
      </c>
      <c r="D23" s="28">
        <f t="shared" si="0"/>
        <v>11.033333333333333</v>
      </c>
    </row>
    <row r="24" spans="1:4" x14ac:dyDescent="0.3">
      <c r="A24" s="89">
        <v>42887</v>
      </c>
      <c r="B24" s="89">
        <v>43100</v>
      </c>
      <c r="C24" s="4">
        <v>213</v>
      </c>
      <c r="D24" s="28">
        <f t="shared" si="0"/>
        <v>7.1</v>
      </c>
    </row>
    <row r="25" spans="1:4" x14ac:dyDescent="0.3">
      <c r="A25" s="89">
        <v>43009</v>
      </c>
      <c r="B25" s="89">
        <v>44165</v>
      </c>
      <c r="C25" s="1">
        <v>1156</v>
      </c>
      <c r="D25" s="28">
        <f t="shared" si="0"/>
        <v>38.533333333333331</v>
      </c>
    </row>
    <row r="26" spans="1:4" x14ac:dyDescent="0.3">
      <c r="A26" s="89">
        <v>42948</v>
      </c>
      <c r="B26" s="89">
        <v>43008</v>
      </c>
      <c r="C26" s="4">
        <v>60</v>
      </c>
      <c r="D26" s="28">
        <f t="shared" si="0"/>
        <v>2</v>
      </c>
    </row>
    <row r="27" spans="1:4" x14ac:dyDescent="0.3">
      <c r="A27" s="89">
        <v>42910</v>
      </c>
      <c r="B27" s="89">
        <v>42854</v>
      </c>
      <c r="C27" s="4">
        <v>56</v>
      </c>
      <c r="D27" s="28">
        <f t="shared" si="0"/>
        <v>1.8666666666666667</v>
      </c>
    </row>
    <row r="28" spans="1:4" x14ac:dyDescent="0.3">
      <c r="A28" s="89">
        <v>42910</v>
      </c>
      <c r="B28" s="89">
        <v>42854</v>
      </c>
      <c r="C28" s="4">
        <v>56</v>
      </c>
      <c r="D28" s="28">
        <f t="shared" si="0"/>
        <v>1.8666666666666667</v>
      </c>
    </row>
    <row r="29" spans="1:4" x14ac:dyDescent="0.3">
      <c r="A29" s="89">
        <v>42736</v>
      </c>
      <c r="B29" s="89">
        <v>43100</v>
      </c>
      <c r="C29" s="4">
        <v>364</v>
      </c>
      <c r="D29" s="28">
        <f t="shared" si="0"/>
        <v>12.133333333333333</v>
      </c>
    </row>
    <row r="30" spans="1:4" x14ac:dyDescent="0.3">
      <c r="A30" s="89">
        <v>42910</v>
      </c>
      <c r="B30" s="89">
        <v>42854</v>
      </c>
      <c r="C30" s="4">
        <v>56</v>
      </c>
      <c r="D30" s="28">
        <f t="shared" si="0"/>
        <v>1.8666666666666667</v>
      </c>
    </row>
    <row r="31" spans="1:4" x14ac:dyDescent="0.3">
      <c r="A31" s="89">
        <v>43062</v>
      </c>
      <c r="B31" s="89">
        <v>43069</v>
      </c>
      <c r="C31" s="4">
        <v>7</v>
      </c>
      <c r="D31" s="28">
        <f t="shared" si="0"/>
        <v>0.23333333333333334</v>
      </c>
    </row>
    <row r="32" spans="1:4" x14ac:dyDescent="0.3">
      <c r="A32" s="89">
        <v>42910</v>
      </c>
      <c r="B32" s="89">
        <v>42854</v>
      </c>
      <c r="C32" s="4">
        <v>56</v>
      </c>
      <c r="D32" s="28">
        <f t="shared" si="0"/>
        <v>1.8666666666666667</v>
      </c>
    </row>
    <row r="33" spans="1:4" x14ac:dyDescent="0.3">
      <c r="A33" s="89">
        <v>42910</v>
      </c>
      <c r="B33" s="89">
        <v>42854</v>
      </c>
      <c r="C33" s="4">
        <v>56</v>
      </c>
      <c r="D33" s="28">
        <f t="shared" si="0"/>
        <v>1.8666666666666667</v>
      </c>
    </row>
    <row r="34" spans="1:4" x14ac:dyDescent="0.3">
      <c r="A34" s="89">
        <v>43062</v>
      </c>
      <c r="B34" s="89">
        <v>43069</v>
      </c>
      <c r="C34" s="4">
        <v>7</v>
      </c>
      <c r="D34" s="28">
        <f t="shared" si="0"/>
        <v>0.23333333333333334</v>
      </c>
    </row>
    <row r="35" spans="1:4" x14ac:dyDescent="0.3">
      <c r="A35" s="89">
        <v>42910</v>
      </c>
      <c r="B35" s="89">
        <v>42854</v>
      </c>
      <c r="C35" s="4">
        <v>56</v>
      </c>
      <c r="D35" s="28">
        <f t="shared" ref="D35:D66" si="1">C35/30</f>
        <v>1.8666666666666667</v>
      </c>
    </row>
    <row r="36" spans="1:4" x14ac:dyDescent="0.3">
      <c r="A36" s="89">
        <v>43017</v>
      </c>
      <c r="B36" s="89">
        <v>43052</v>
      </c>
      <c r="C36" s="4">
        <v>35</v>
      </c>
      <c r="D36" s="28">
        <f t="shared" si="1"/>
        <v>1.1666666666666667</v>
      </c>
    </row>
    <row r="37" spans="1:4" x14ac:dyDescent="0.3">
      <c r="A37" s="89">
        <v>42910</v>
      </c>
      <c r="B37" s="89">
        <v>42854</v>
      </c>
      <c r="C37" s="4">
        <v>56</v>
      </c>
      <c r="D37" s="28">
        <f t="shared" si="1"/>
        <v>1.8666666666666667</v>
      </c>
    </row>
    <row r="38" spans="1:4" x14ac:dyDescent="0.3">
      <c r="A38" s="89">
        <v>42910</v>
      </c>
      <c r="B38" s="89">
        <v>42854</v>
      </c>
      <c r="C38" s="4">
        <v>56</v>
      </c>
      <c r="D38" s="28">
        <f t="shared" si="1"/>
        <v>1.8666666666666667</v>
      </c>
    </row>
    <row r="39" spans="1:4" x14ac:dyDescent="0.3">
      <c r="A39" s="89">
        <v>42910</v>
      </c>
      <c r="B39" s="89">
        <v>42854</v>
      </c>
      <c r="C39" s="4">
        <v>56</v>
      </c>
      <c r="D39" s="28">
        <f t="shared" si="1"/>
        <v>1.8666666666666667</v>
      </c>
    </row>
    <row r="40" spans="1:4" x14ac:dyDescent="0.3">
      <c r="A40" s="89">
        <v>42810</v>
      </c>
      <c r="B40" s="89">
        <v>42810</v>
      </c>
      <c r="C40" s="4">
        <v>0</v>
      </c>
      <c r="D40" s="28">
        <f t="shared" si="1"/>
        <v>0</v>
      </c>
    </row>
    <row r="41" spans="1:4" x14ac:dyDescent="0.3">
      <c r="A41" s="89">
        <v>43012</v>
      </c>
      <c r="B41" s="89">
        <v>43039</v>
      </c>
      <c r="C41" s="4">
        <v>27</v>
      </c>
      <c r="D41" s="28">
        <f t="shared" si="1"/>
        <v>0.9</v>
      </c>
    </row>
    <row r="42" spans="1:4" x14ac:dyDescent="0.3">
      <c r="A42" s="89">
        <v>42979</v>
      </c>
      <c r="B42" s="89">
        <v>42993</v>
      </c>
      <c r="C42" s="4">
        <v>14</v>
      </c>
      <c r="D42" s="28">
        <f t="shared" si="1"/>
        <v>0.46666666666666667</v>
      </c>
    </row>
    <row r="43" spans="1:4" x14ac:dyDescent="0.3">
      <c r="A43" s="89">
        <v>42910</v>
      </c>
      <c r="B43" s="89">
        <v>42854</v>
      </c>
      <c r="C43" s="4">
        <v>56</v>
      </c>
      <c r="D43" s="28">
        <f t="shared" si="1"/>
        <v>1.8666666666666667</v>
      </c>
    </row>
    <row r="44" spans="1:4" x14ac:dyDescent="0.3">
      <c r="A44" s="89">
        <v>42828</v>
      </c>
      <c r="B44" s="89">
        <v>43100</v>
      </c>
      <c r="C44" s="4">
        <v>272</v>
      </c>
      <c r="D44" s="28">
        <f t="shared" si="1"/>
        <v>9.0666666666666664</v>
      </c>
    </row>
    <row r="45" spans="1:4" x14ac:dyDescent="0.3">
      <c r="A45" s="89">
        <v>42795</v>
      </c>
      <c r="B45" s="89">
        <v>43100</v>
      </c>
      <c r="C45" s="4">
        <v>305</v>
      </c>
      <c r="D45" s="28">
        <f t="shared" si="1"/>
        <v>10.166666666666666</v>
      </c>
    </row>
    <row r="46" spans="1:4" x14ac:dyDescent="0.3">
      <c r="A46" s="89">
        <v>42910</v>
      </c>
      <c r="B46" s="89">
        <v>42854</v>
      </c>
      <c r="C46" s="4">
        <v>56</v>
      </c>
      <c r="D46" s="28">
        <f t="shared" si="1"/>
        <v>1.8666666666666667</v>
      </c>
    </row>
    <row r="47" spans="1:4" x14ac:dyDescent="0.3">
      <c r="A47" s="89">
        <v>42910</v>
      </c>
      <c r="B47" s="89">
        <v>42854</v>
      </c>
      <c r="C47" s="4">
        <v>56</v>
      </c>
      <c r="D47" s="28">
        <f t="shared" si="1"/>
        <v>1.8666666666666667</v>
      </c>
    </row>
    <row r="48" spans="1:4" x14ac:dyDescent="0.3">
      <c r="A48" s="89">
        <v>42910</v>
      </c>
      <c r="B48" s="89">
        <v>42854</v>
      </c>
      <c r="C48" s="4">
        <v>56</v>
      </c>
      <c r="D48" s="28">
        <f t="shared" si="1"/>
        <v>1.8666666666666667</v>
      </c>
    </row>
    <row r="49" spans="1:4" x14ac:dyDescent="0.3">
      <c r="A49" s="89">
        <v>43010</v>
      </c>
      <c r="B49" s="89">
        <v>43098</v>
      </c>
      <c r="C49" s="4">
        <v>88</v>
      </c>
      <c r="D49" s="28">
        <f t="shared" si="1"/>
        <v>2.9333333333333331</v>
      </c>
    </row>
    <row r="50" spans="1:4" x14ac:dyDescent="0.3">
      <c r="A50" s="89">
        <v>42795</v>
      </c>
      <c r="B50" s="89">
        <v>42825</v>
      </c>
      <c r="C50" s="4">
        <v>30</v>
      </c>
      <c r="D50" s="28">
        <f t="shared" si="1"/>
        <v>1</v>
      </c>
    </row>
    <row r="51" spans="1:4" x14ac:dyDescent="0.3">
      <c r="A51" s="89">
        <v>42910</v>
      </c>
      <c r="B51" s="89">
        <v>42854</v>
      </c>
      <c r="C51" s="4">
        <v>56</v>
      </c>
      <c r="D51" s="28">
        <f t="shared" si="1"/>
        <v>1.8666666666666667</v>
      </c>
    </row>
    <row r="52" spans="1:4" x14ac:dyDescent="0.3">
      <c r="A52" s="89">
        <v>42910</v>
      </c>
      <c r="B52" s="89">
        <v>42854</v>
      </c>
      <c r="C52" s="4">
        <v>56</v>
      </c>
      <c r="D52" s="28">
        <f t="shared" si="1"/>
        <v>1.8666666666666667</v>
      </c>
    </row>
    <row r="53" spans="1:4" x14ac:dyDescent="0.3">
      <c r="A53" s="89">
        <v>42910</v>
      </c>
      <c r="B53" s="89">
        <v>42854</v>
      </c>
      <c r="C53" s="4">
        <v>56</v>
      </c>
      <c r="D53" s="28">
        <f t="shared" si="1"/>
        <v>1.8666666666666667</v>
      </c>
    </row>
    <row r="54" spans="1:4" x14ac:dyDescent="0.3">
      <c r="A54" s="89">
        <v>42910</v>
      </c>
      <c r="B54" s="89">
        <v>42854</v>
      </c>
      <c r="C54" s="4">
        <v>56</v>
      </c>
      <c r="D54" s="28">
        <f t="shared" si="1"/>
        <v>1.8666666666666667</v>
      </c>
    </row>
    <row r="55" spans="1:4" x14ac:dyDescent="0.3">
      <c r="A55" s="89">
        <v>42910</v>
      </c>
      <c r="B55" s="89">
        <v>42854</v>
      </c>
      <c r="C55" s="4">
        <v>56</v>
      </c>
      <c r="D55" s="28">
        <f t="shared" si="1"/>
        <v>1.8666666666666667</v>
      </c>
    </row>
    <row r="56" spans="1:4" x14ac:dyDescent="0.3">
      <c r="A56" s="89">
        <v>43062</v>
      </c>
      <c r="B56" s="89">
        <v>43067</v>
      </c>
      <c r="C56" s="4">
        <v>5</v>
      </c>
      <c r="D56" s="28">
        <f t="shared" si="1"/>
        <v>0.16666666666666666</v>
      </c>
    </row>
    <row r="57" spans="1:4" x14ac:dyDescent="0.3">
      <c r="A57" s="89">
        <v>42910</v>
      </c>
      <c r="B57" s="89">
        <v>42854</v>
      </c>
      <c r="C57" s="4">
        <v>56</v>
      </c>
      <c r="D57" s="28">
        <f t="shared" si="1"/>
        <v>1.8666666666666667</v>
      </c>
    </row>
    <row r="58" spans="1:4" x14ac:dyDescent="0.3">
      <c r="A58" s="89">
        <v>42910</v>
      </c>
      <c r="B58" s="89">
        <v>42854</v>
      </c>
      <c r="C58" s="4">
        <v>56</v>
      </c>
      <c r="D58" s="28">
        <f t="shared" si="1"/>
        <v>1.8666666666666667</v>
      </c>
    </row>
    <row r="59" spans="1:4" x14ac:dyDescent="0.3">
      <c r="A59" s="89">
        <v>42826</v>
      </c>
      <c r="B59" s="89">
        <v>42886</v>
      </c>
      <c r="C59" s="4">
        <v>60</v>
      </c>
      <c r="D59" s="28">
        <f t="shared" si="1"/>
        <v>2</v>
      </c>
    </row>
    <row r="60" spans="1:4" x14ac:dyDescent="0.3">
      <c r="A60" s="89">
        <v>42795</v>
      </c>
      <c r="B60" s="89">
        <v>43100</v>
      </c>
      <c r="C60" s="4">
        <v>305</v>
      </c>
      <c r="D60" s="28">
        <f t="shared" si="1"/>
        <v>10.166666666666666</v>
      </c>
    </row>
    <row r="61" spans="1:4" x14ac:dyDescent="0.3">
      <c r="A61" s="89">
        <v>42910</v>
      </c>
      <c r="B61" s="89">
        <v>42854</v>
      </c>
      <c r="C61" s="4">
        <v>56</v>
      </c>
      <c r="D61" s="28">
        <f t="shared" si="1"/>
        <v>1.8666666666666667</v>
      </c>
    </row>
    <row r="62" spans="1:4" x14ac:dyDescent="0.3">
      <c r="A62" s="89">
        <v>42910</v>
      </c>
      <c r="B62" s="89">
        <v>42854</v>
      </c>
      <c r="C62" s="4">
        <v>56</v>
      </c>
      <c r="D62" s="28">
        <f t="shared" si="1"/>
        <v>1.8666666666666667</v>
      </c>
    </row>
    <row r="63" spans="1:4" x14ac:dyDescent="0.3">
      <c r="A63" s="89">
        <v>42826</v>
      </c>
      <c r="B63" s="89">
        <v>42855</v>
      </c>
      <c r="C63" s="4">
        <v>29</v>
      </c>
      <c r="D63" s="28">
        <f t="shared" si="1"/>
        <v>0.96666666666666667</v>
      </c>
    </row>
    <row r="64" spans="1:4" x14ac:dyDescent="0.3">
      <c r="A64" s="89">
        <v>42736</v>
      </c>
      <c r="B64" s="89">
        <v>42825</v>
      </c>
      <c r="C64" s="4">
        <v>89</v>
      </c>
      <c r="D64" s="28">
        <f t="shared" si="1"/>
        <v>2.9666666666666668</v>
      </c>
    </row>
    <row r="65" spans="1:4" x14ac:dyDescent="0.3">
      <c r="A65" s="89">
        <v>42751</v>
      </c>
      <c r="B65" s="89">
        <v>43100</v>
      </c>
      <c r="C65" s="4">
        <v>349</v>
      </c>
      <c r="D65" s="28">
        <f t="shared" si="1"/>
        <v>11.633333333333333</v>
      </c>
    </row>
    <row r="66" spans="1:4" x14ac:dyDescent="0.3">
      <c r="A66" s="89">
        <v>43033</v>
      </c>
      <c r="B66" s="89">
        <v>43100</v>
      </c>
      <c r="C66" s="4">
        <v>67</v>
      </c>
      <c r="D66" s="28">
        <f t="shared" si="1"/>
        <v>2.2333333333333334</v>
      </c>
    </row>
    <row r="67" spans="1:4" x14ac:dyDescent="0.3">
      <c r="A67" s="89">
        <v>42774</v>
      </c>
      <c r="B67" s="89">
        <v>43100</v>
      </c>
      <c r="C67" s="4">
        <v>326</v>
      </c>
      <c r="D67" s="28">
        <f t="shared" ref="D67:D98" si="2">C67/30</f>
        <v>10.866666666666667</v>
      </c>
    </row>
    <row r="68" spans="1:4" x14ac:dyDescent="0.3">
      <c r="A68" s="89">
        <v>43063</v>
      </c>
      <c r="B68" s="89">
        <v>43100</v>
      </c>
      <c r="C68" s="4">
        <v>37</v>
      </c>
      <c r="D68" s="28">
        <f t="shared" si="2"/>
        <v>1.2333333333333334</v>
      </c>
    </row>
    <row r="69" spans="1:4" x14ac:dyDescent="0.3">
      <c r="A69" s="89">
        <v>42917</v>
      </c>
      <c r="B69" s="89">
        <v>42978</v>
      </c>
      <c r="C69" s="4">
        <v>61</v>
      </c>
      <c r="D69" s="28">
        <f t="shared" si="2"/>
        <v>2.0333333333333332</v>
      </c>
    </row>
    <row r="70" spans="1:4" x14ac:dyDescent="0.3">
      <c r="A70" s="89">
        <v>42736</v>
      </c>
      <c r="B70" s="89">
        <v>43100</v>
      </c>
      <c r="C70" s="1">
        <v>364</v>
      </c>
      <c r="D70" s="28">
        <f t="shared" si="2"/>
        <v>12.133333333333333</v>
      </c>
    </row>
    <row r="71" spans="1:4" x14ac:dyDescent="0.3">
      <c r="A71" s="89">
        <v>43000</v>
      </c>
      <c r="B71" s="89">
        <v>43010</v>
      </c>
      <c r="C71" s="1">
        <v>10</v>
      </c>
      <c r="D71" s="28">
        <f t="shared" si="2"/>
        <v>0.33333333333333331</v>
      </c>
    </row>
    <row r="72" spans="1:4" x14ac:dyDescent="0.3">
      <c r="A72" s="89">
        <v>42979</v>
      </c>
      <c r="B72" s="89">
        <v>44165</v>
      </c>
      <c r="C72" s="1">
        <v>1186</v>
      </c>
      <c r="D72" s="28">
        <f t="shared" si="2"/>
        <v>39.533333333333331</v>
      </c>
    </row>
    <row r="73" spans="1:4" x14ac:dyDescent="0.3">
      <c r="A73" s="89">
        <v>42999</v>
      </c>
      <c r="B73" s="89">
        <v>43007</v>
      </c>
      <c r="C73" s="1">
        <v>8</v>
      </c>
      <c r="D73" s="28">
        <f t="shared" si="2"/>
        <v>0.26666666666666666</v>
      </c>
    </row>
    <row r="74" spans="1:4" x14ac:dyDescent="0.3">
      <c r="A74" s="89">
        <v>43018</v>
      </c>
      <c r="B74" s="89">
        <v>43025</v>
      </c>
      <c r="C74" s="1">
        <v>7</v>
      </c>
      <c r="D74" s="28">
        <f t="shared" si="2"/>
        <v>0.23333333333333334</v>
      </c>
    </row>
    <row r="75" spans="1:4" x14ac:dyDescent="0.3">
      <c r="A75" s="89">
        <v>42910</v>
      </c>
      <c r="B75" s="89">
        <v>42854</v>
      </c>
      <c r="C75" s="1">
        <v>56</v>
      </c>
      <c r="D75" s="28">
        <f t="shared" si="2"/>
        <v>1.8666666666666667</v>
      </c>
    </row>
    <row r="76" spans="1:4" x14ac:dyDescent="0.3">
      <c r="A76" s="89">
        <v>43019</v>
      </c>
      <c r="B76" s="89">
        <v>43100</v>
      </c>
      <c r="C76" s="1">
        <v>81</v>
      </c>
      <c r="D76" s="28">
        <f t="shared" si="2"/>
        <v>2.7</v>
      </c>
    </row>
    <row r="77" spans="1:4" x14ac:dyDescent="0.3">
      <c r="A77" s="89">
        <v>42910</v>
      </c>
      <c r="B77" s="89">
        <v>42854</v>
      </c>
      <c r="C77" s="1">
        <v>56</v>
      </c>
      <c r="D77" s="28">
        <f t="shared" si="2"/>
        <v>1.8666666666666667</v>
      </c>
    </row>
    <row r="78" spans="1:4" x14ac:dyDescent="0.3">
      <c r="A78" s="89">
        <v>42991</v>
      </c>
      <c r="B78" s="89">
        <v>43100</v>
      </c>
      <c r="C78" s="1">
        <v>109</v>
      </c>
      <c r="D78" s="28">
        <f t="shared" si="2"/>
        <v>3.6333333333333333</v>
      </c>
    </row>
    <row r="79" spans="1:4" x14ac:dyDescent="0.3">
      <c r="A79" s="89">
        <v>42914</v>
      </c>
      <c r="B79" s="89">
        <v>43100</v>
      </c>
      <c r="C79" s="1">
        <v>186</v>
      </c>
      <c r="D79" s="28">
        <f t="shared" si="2"/>
        <v>6.2</v>
      </c>
    </row>
    <row r="80" spans="1:4" x14ac:dyDescent="0.3">
      <c r="A80" s="89">
        <v>42910</v>
      </c>
      <c r="B80" s="89">
        <v>42854</v>
      </c>
      <c r="C80" s="1">
        <v>56</v>
      </c>
      <c r="D80" s="28">
        <f t="shared" si="2"/>
        <v>1.8666666666666667</v>
      </c>
    </row>
    <row r="81" spans="1:4" x14ac:dyDescent="0.3">
      <c r="A81" s="89">
        <v>42737</v>
      </c>
      <c r="B81" s="89">
        <v>43100</v>
      </c>
      <c r="C81" s="1">
        <v>363</v>
      </c>
      <c r="D81" s="28">
        <f t="shared" si="2"/>
        <v>12.1</v>
      </c>
    </row>
    <row r="82" spans="1:4" x14ac:dyDescent="0.3">
      <c r="A82" s="89">
        <v>42737</v>
      </c>
      <c r="B82" s="89">
        <v>43100</v>
      </c>
      <c r="C82" s="1">
        <v>363</v>
      </c>
      <c r="D82" s="28">
        <f t="shared" si="2"/>
        <v>12.1</v>
      </c>
    </row>
    <row r="83" spans="1:4" x14ac:dyDescent="0.3">
      <c r="A83" s="89">
        <v>42836</v>
      </c>
      <c r="B83" s="89">
        <v>43100</v>
      </c>
      <c r="C83" s="1">
        <v>264</v>
      </c>
      <c r="D83" s="28">
        <f t="shared" si="2"/>
        <v>8.8000000000000007</v>
      </c>
    </row>
    <row r="84" spans="1:4" x14ac:dyDescent="0.3">
      <c r="A84" s="89">
        <v>42767</v>
      </c>
      <c r="B84" s="89">
        <v>43100</v>
      </c>
      <c r="C84" s="1">
        <v>333</v>
      </c>
      <c r="D84" s="28">
        <f t="shared" si="2"/>
        <v>11.1</v>
      </c>
    </row>
    <row r="85" spans="1:4" x14ac:dyDescent="0.3">
      <c r="A85" s="89">
        <v>42823</v>
      </c>
      <c r="B85" s="89">
        <v>43100</v>
      </c>
      <c r="C85" s="1">
        <v>277</v>
      </c>
      <c r="D85" s="28">
        <f t="shared" si="2"/>
        <v>9.2333333333333325</v>
      </c>
    </row>
    <row r="86" spans="1:4" x14ac:dyDescent="0.3">
      <c r="A86" s="89">
        <v>42982</v>
      </c>
      <c r="B86" s="89">
        <v>43100</v>
      </c>
      <c r="C86" s="1">
        <v>118</v>
      </c>
      <c r="D86" s="28">
        <f t="shared" si="2"/>
        <v>3.9333333333333331</v>
      </c>
    </row>
    <row r="87" spans="1:4" x14ac:dyDescent="0.3">
      <c r="A87" s="89">
        <v>42914</v>
      </c>
      <c r="B87" s="89">
        <v>43100</v>
      </c>
      <c r="C87" s="1">
        <v>186</v>
      </c>
      <c r="D87" s="28">
        <f t="shared" si="2"/>
        <v>6.2</v>
      </c>
    </row>
    <row r="88" spans="1:4" x14ac:dyDescent="0.3">
      <c r="A88" s="9">
        <v>42775</v>
      </c>
      <c r="B88" s="9">
        <v>43100</v>
      </c>
      <c r="C88" s="1">
        <v>325</v>
      </c>
      <c r="D88" s="28">
        <f t="shared" si="2"/>
        <v>10.833333333333334</v>
      </c>
    </row>
    <row r="89" spans="1:4" x14ac:dyDescent="0.3">
      <c r="A89" s="9">
        <v>42736</v>
      </c>
      <c r="B89" s="9">
        <v>43100</v>
      </c>
      <c r="C89" s="1">
        <v>364</v>
      </c>
      <c r="D89" s="28">
        <f t="shared" si="2"/>
        <v>12.133333333333333</v>
      </c>
    </row>
    <row r="90" spans="1:4" x14ac:dyDescent="0.3">
      <c r="A90" s="9">
        <v>42736</v>
      </c>
      <c r="B90" s="9">
        <v>43100</v>
      </c>
      <c r="C90" s="1">
        <v>364</v>
      </c>
      <c r="D90" s="28">
        <f t="shared" si="2"/>
        <v>12.133333333333333</v>
      </c>
    </row>
    <row r="91" spans="1:4" x14ac:dyDescent="0.3">
      <c r="A91" s="9">
        <v>42886</v>
      </c>
      <c r="B91" s="9">
        <v>43100</v>
      </c>
      <c r="C91" s="1">
        <v>214</v>
      </c>
      <c r="D91" s="28">
        <f t="shared" si="2"/>
        <v>7.1333333333333337</v>
      </c>
    </row>
    <row r="92" spans="1:4" x14ac:dyDescent="0.3">
      <c r="A92" s="9">
        <v>42803</v>
      </c>
      <c r="B92" s="9">
        <v>43100</v>
      </c>
      <c r="C92" s="1">
        <v>297</v>
      </c>
      <c r="D92" s="28">
        <f t="shared" si="2"/>
        <v>9.9</v>
      </c>
    </row>
    <row r="93" spans="1:4" x14ac:dyDescent="0.3">
      <c r="A93" s="89">
        <v>42984</v>
      </c>
      <c r="B93" s="89">
        <v>43100</v>
      </c>
      <c r="C93" s="1">
        <v>116</v>
      </c>
      <c r="D93" s="28">
        <f t="shared" si="2"/>
        <v>3.8666666666666667</v>
      </c>
    </row>
    <row r="94" spans="1:4" x14ac:dyDescent="0.3">
      <c r="A94" s="89">
        <v>42984</v>
      </c>
      <c r="B94" s="89">
        <v>43100</v>
      </c>
      <c r="C94" s="1">
        <v>116</v>
      </c>
      <c r="D94" s="28">
        <f t="shared" si="2"/>
        <v>3.8666666666666667</v>
      </c>
    </row>
    <row r="95" spans="1:4" x14ac:dyDescent="0.3">
      <c r="A95" s="9">
        <v>43038</v>
      </c>
      <c r="B95" s="9">
        <v>43100</v>
      </c>
      <c r="C95" s="1">
        <v>62</v>
      </c>
      <c r="D95" s="28">
        <f t="shared" si="2"/>
        <v>2.0666666666666669</v>
      </c>
    </row>
    <row r="96" spans="1:4" x14ac:dyDescent="0.3">
      <c r="A96" s="9">
        <v>42774</v>
      </c>
      <c r="B96" s="9">
        <v>43100</v>
      </c>
      <c r="C96" s="1">
        <v>326</v>
      </c>
      <c r="D96" s="28">
        <f t="shared" si="2"/>
        <v>10.866666666666667</v>
      </c>
    </row>
    <row r="97" spans="1:4" x14ac:dyDescent="0.3">
      <c r="A97" s="9">
        <v>42736</v>
      </c>
      <c r="B97" s="9">
        <v>43100</v>
      </c>
      <c r="C97" s="1">
        <v>364</v>
      </c>
      <c r="D97" s="28">
        <f t="shared" si="2"/>
        <v>12.133333333333333</v>
      </c>
    </row>
    <row r="98" spans="1:4" x14ac:dyDescent="0.3">
      <c r="A98" s="9">
        <v>42991</v>
      </c>
      <c r="B98" s="9">
        <v>43100</v>
      </c>
      <c r="C98" s="1">
        <v>109</v>
      </c>
      <c r="D98" s="28">
        <f t="shared" si="2"/>
        <v>3.6333333333333333</v>
      </c>
    </row>
    <row r="99" spans="1:4" x14ac:dyDescent="0.3">
      <c r="A99" s="89">
        <v>42774</v>
      </c>
      <c r="B99" s="89">
        <v>43100</v>
      </c>
      <c r="C99" s="1">
        <v>326</v>
      </c>
      <c r="D99" s="28">
        <f t="shared" ref="D99:D130" si="3">C99/30</f>
        <v>10.866666666666667</v>
      </c>
    </row>
    <row r="100" spans="1:4" x14ac:dyDescent="0.3">
      <c r="A100" s="89">
        <v>42920</v>
      </c>
      <c r="B100" s="89">
        <v>43100</v>
      </c>
      <c r="C100" s="1">
        <v>180</v>
      </c>
      <c r="D100" s="28">
        <f t="shared" si="3"/>
        <v>6</v>
      </c>
    </row>
    <row r="101" spans="1:4" x14ac:dyDescent="0.3">
      <c r="A101" s="89">
        <v>43014</v>
      </c>
      <c r="B101" s="89">
        <v>43100</v>
      </c>
      <c r="C101" s="1">
        <v>86</v>
      </c>
      <c r="D101" s="28">
        <f t="shared" si="3"/>
        <v>2.8666666666666667</v>
      </c>
    </row>
    <row r="102" spans="1:4" x14ac:dyDescent="0.3">
      <c r="A102" s="89">
        <v>42901</v>
      </c>
      <c r="B102" s="89">
        <v>43100</v>
      </c>
      <c r="C102" s="1">
        <v>199</v>
      </c>
      <c r="D102" s="28">
        <f t="shared" si="3"/>
        <v>6.6333333333333337</v>
      </c>
    </row>
    <row r="103" spans="1:4" x14ac:dyDescent="0.3">
      <c r="A103" s="89">
        <v>43017</v>
      </c>
      <c r="B103" s="89">
        <v>43052</v>
      </c>
      <c r="C103" s="1">
        <v>35</v>
      </c>
      <c r="D103" s="28">
        <f t="shared" si="3"/>
        <v>1.1666666666666667</v>
      </c>
    </row>
    <row r="104" spans="1:4" x14ac:dyDescent="0.3">
      <c r="A104" s="89">
        <v>42836</v>
      </c>
      <c r="B104" s="89">
        <v>42836</v>
      </c>
      <c r="C104" s="1">
        <v>0</v>
      </c>
      <c r="D104" s="28">
        <f t="shared" si="3"/>
        <v>0</v>
      </c>
    </row>
    <row r="105" spans="1:4" x14ac:dyDescent="0.3">
      <c r="A105" s="89">
        <v>42910</v>
      </c>
      <c r="B105" s="89">
        <v>42854</v>
      </c>
      <c r="C105" s="1">
        <v>56</v>
      </c>
      <c r="D105" s="28">
        <f t="shared" si="3"/>
        <v>1.8666666666666667</v>
      </c>
    </row>
    <row r="106" spans="1:4" x14ac:dyDescent="0.3">
      <c r="A106" s="89">
        <v>42910</v>
      </c>
      <c r="B106" s="89">
        <v>42854</v>
      </c>
      <c r="C106" s="1">
        <v>56</v>
      </c>
      <c r="D106" s="28">
        <f t="shared" si="3"/>
        <v>1.8666666666666667</v>
      </c>
    </row>
    <row r="107" spans="1:4" x14ac:dyDescent="0.3">
      <c r="A107" s="89">
        <v>42910</v>
      </c>
      <c r="B107" s="89">
        <v>42854</v>
      </c>
      <c r="C107" s="1">
        <v>56</v>
      </c>
      <c r="D107" s="28">
        <f t="shared" si="3"/>
        <v>1.8666666666666667</v>
      </c>
    </row>
    <row r="108" spans="1:4" x14ac:dyDescent="0.3">
      <c r="A108" s="89">
        <v>42795</v>
      </c>
      <c r="B108" s="89">
        <v>42855</v>
      </c>
      <c r="C108" s="1">
        <v>60</v>
      </c>
      <c r="D108" s="28">
        <f t="shared" si="3"/>
        <v>2</v>
      </c>
    </row>
    <row r="109" spans="1:4" x14ac:dyDescent="0.3">
      <c r="A109" s="89">
        <v>43033</v>
      </c>
      <c r="B109" s="89">
        <v>43100</v>
      </c>
      <c r="C109" s="1">
        <v>67</v>
      </c>
      <c r="D109" s="28">
        <f t="shared" si="3"/>
        <v>2.2333333333333334</v>
      </c>
    </row>
    <row r="110" spans="1:4" x14ac:dyDescent="0.3">
      <c r="A110" s="89">
        <v>42997</v>
      </c>
      <c r="B110" s="89">
        <v>43003</v>
      </c>
      <c r="C110" s="1">
        <v>6</v>
      </c>
      <c r="D110" s="28">
        <f t="shared" si="3"/>
        <v>0.2</v>
      </c>
    </row>
    <row r="111" spans="1:4" x14ac:dyDescent="0.3">
      <c r="A111" s="89">
        <v>42910</v>
      </c>
      <c r="B111" s="89">
        <v>42854</v>
      </c>
      <c r="C111" s="1">
        <v>56</v>
      </c>
      <c r="D111" s="28">
        <f t="shared" si="3"/>
        <v>1.8666666666666667</v>
      </c>
    </row>
    <row r="112" spans="1:4" x14ac:dyDescent="0.3">
      <c r="A112" s="89">
        <v>42769</v>
      </c>
      <c r="B112" s="89">
        <v>43100</v>
      </c>
      <c r="C112" s="1">
        <v>331</v>
      </c>
      <c r="D112" s="28">
        <f t="shared" si="3"/>
        <v>11.033333333333333</v>
      </c>
    </row>
    <row r="113" spans="1:4" x14ac:dyDescent="0.3">
      <c r="A113" s="89">
        <v>42736</v>
      </c>
      <c r="B113" s="89">
        <v>43100</v>
      </c>
      <c r="C113" s="1">
        <v>364</v>
      </c>
      <c r="D113" s="28">
        <f t="shared" si="3"/>
        <v>12.133333333333333</v>
      </c>
    </row>
    <row r="114" spans="1:4" x14ac:dyDescent="0.3">
      <c r="A114" s="89">
        <v>43017</v>
      </c>
      <c r="B114" s="89">
        <v>43052</v>
      </c>
      <c r="C114" s="1">
        <v>35</v>
      </c>
      <c r="D114" s="28">
        <f t="shared" si="3"/>
        <v>1.1666666666666667</v>
      </c>
    </row>
    <row r="115" spans="1:4" x14ac:dyDescent="0.3">
      <c r="A115" s="89">
        <v>42736</v>
      </c>
      <c r="B115" s="89">
        <v>43100</v>
      </c>
      <c r="C115" s="1">
        <v>364</v>
      </c>
      <c r="D115" s="28">
        <f t="shared" si="3"/>
        <v>12.133333333333333</v>
      </c>
    </row>
    <row r="116" spans="1:4" x14ac:dyDescent="0.3">
      <c r="A116" s="9">
        <v>42754</v>
      </c>
      <c r="B116" s="9">
        <v>42755</v>
      </c>
      <c r="C116" s="1">
        <v>1</v>
      </c>
      <c r="D116" s="28">
        <f t="shared" si="3"/>
        <v>3.3333333333333333E-2</v>
      </c>
    </row>
    <row r="117" spans="1:4" x14ac:dyDescent="0.3">
      <c r="A117" s="9">
        <v>42754</v>
      </c>
      <c r="B117" s="9">
        <v>42755</v>
      </c>
      <c r="C117" s="1">
        <v>1</v>
      </c>
      <c r="D117" s="28">
        <f t="shared" si="3"/>
        <v>3.3333333333333333E-2</v>
      </c>
    </row>
    <row r="118" spans="1:4" x14ac:dyDescent="0.3">
      <c r="A118" s="9">
        <v>42910</v>
      </c>
      <c r="B118" s="9">
        <v>42854</v>
      </c>
      <c r="C118" s="1">
        <v>56</v>
      </c>
      <c r="D118" s="28">
        <f t="shared" si="3"/>
        <v>1.8666666666666667</v>
      </c>
    </row>
    <row r="119" spans="1:4" x14ac:dyDescent="0.3">
      <c r="A119" s="9">
        <v>42910</v>
      </c>
      <c r="B119" s="9">
        <v>42854</v>
      </c>
      <c r="C119" s="1">
        <v>56</v>
      </c>
      <c r="D119" s="28">
        <f t="shared" si="3"/>
        <v>1.8666666666666667</v>
      </c>
    </row>
    <row r="120" spans="1:4" x14ac:dyDescent="0.3">
      <c r="A120" s="9">
        <v>42910</v>
      </c>
      <c r="B120" s="9">
        <v>42854</v>
      </c>
      <c r="C120" s="1">
        <v>56</v>
      </c>
      <c r="D120" s="28">
        <f t="shared" si="3"/>
        <v>1.8666666666666667</v>
      </c>
    </row>
    <row r="121" spans="1:4" x14ac:dyDescent="0.3">
      <c r="A121" s="89">
        <v>43062</v>
      </c>
      <c r="B121" s="89">
        <v>43069</v>
      </c>
      <c r="C121" s="1">
        <v>7</v>
      </c>
      <c r="D121" s="28">
        <f t="shared" si="3"/>
        <v>0.23333333333333334</v>
      </c>
    </row>
    <row r="122" spans="1:4" x14ac:dyDescent="0.3">
      <c r="A122" s="9">
        <v>42910</v>
      </c>
      <c r="B122" s="9">
        <v>42854</v>
      </c>
      <c r="C122" s="1">
        <v>56</v>
      </c>
      <c r="D122" s="28">
        <f t="shared" si="3"/>
        <v>1.8666666666666667</v>
      </c>
    </row>
    <row r="123" spans="1:4" x14ac:dyDescent="0.3">
      <c r="A123" s="9">
        <v>42910</v>
      </c>
      <c r="B123" s="9">
        <v>42854</v>
      </c>
      <c r="C123" s="1">
        <v>56</v>
      </c>
      <c r="D123" s="28">
        <f t="shared" si="3"/>
        <v>1.8666666666666667</v>
      </c>
    </row>
    <row r="124" spans="1:4" x14ac:dyDescent="0.3">
      <c r="A124" s="89">
        <v>42979</v>
      </c>
      <c r="B124" s="89">
        <v>43008</v>
      </c>
      <c r="C124" s="1">
        <v>29</v>
      </c>
      <c r="D124" s="28">
        <f t="shared" si="3"/>
        <v>0.96666666666666667</v>
      </c>
    </row>
    <row r="125" spans="1:4" x14ac:dyDescent="0.3">
      <c r="A125" s="9">
        <v>42910</v>
      </c>
      <c r="B125" s="9">
        <v>42854</v>
      </c>
      <c r="C125" s="1">
        <v>56</v>
      </c>
      <c r="D125" s="28">
        <f t="shared" si="3"/>
        <v>1.8666666666666667</v>
      </c>
    </row>
    <row r="126" spans="1:4" x14ac:dyDescent="0.3">
      <c r="A126" s="89">
        <v>43062</v>
      </c>
      <c r="B126" s="89">
        <v>43069</v>
      </c>
      <c r="C126" s="1">
        <v>7</v>
      </c>
      <c r="D126" s="28">
        <f t="shared" si="3"/>
        <v>0.23333333333333334</v>
      </c>
    </row>
    <row r="127" spans="1:4" x14ac:dyDescent="0.3">
      <c r="A127" s="9">
        <v>42910</v>
      </c>
      <c r="B127" s="9">
        <v>42854</v>
      </c>
      <c r="C127" s="1">
        <v>56</v>
      </c>
      <c r="D127" s="28">
        <f t="shared" si="3"/>
        <v>1.8666666666666667</v>
      </c>
    </row>
    <row r="128" spans="1:4" x14ac:dyDescent="0.3">
      <c r="A128" s="9">
        <v>42910</v>
      </c>
      <c r="B128" s="9">
        <v>42854</v>
      </c>
      <c r="C128" s="1">
        <v>56</v>
      </c>
      <c r="D128" s="28">
        <f t="shared" si="3"/>
        <v>1.8666666666666667</v>
      </c>
    </row>
    <row r="129" spans="1:4" x14ac:dyDescent="0.3">
      <c r="A129" s="9">
        <v>42910</v>
      </c>
      <c r="B129" s="9">
        <v>42854</v>
      </c>
      <c r="C129" s="1">
        <v>56</v>
      </c>
      <c r="D129" s="28">
        <f t="shared" si="3"/>
        <v>1.8666666666666667</v>
      </c>
    </row>
    <row r="130" spans="1:4" x14ac:dyDescent="0.3">
      <c r="A130" s="9">
        <v>42910</v>
      </c>
      <c r="B130" s="9">
        <v>42854</v>
      </c>
      <c r="C130" s="1">
        <v>56</v>
      </c>
      <c r="D130" s="28">
        <f t="shared" si="3"/>
        <v>1.8666666666666667</v>
      </c>
    </row>
    <row r="131" spans="1:4" x14ac:dyDescent="0.3">
      <c r="A131" s="9">
        <v>42910</v>
      </c>
      <c r="B131" s="9">
        <v>42854</v>
      </c>
      <c r="C131" s="1">
        <v>56</v>
      </c>
      <c r="D131" s="28">
        <f t="shared" ref="D131:D135" si="4">C131/30</f>
        <v>1.8666666666666667</v>
      </c>
    </row>
    <row r="132" spans="1:4" x14ac:dyDescent="0.3">
      <c r="A132" s="9">
        <v>42910</v>
      </c>
      <c r="B132" s="9">
        <v>42854</v>
      </c>
      <c r="C132" s="1">
        <v>56</v>
      </c>
      <c r="D132" s="28">
        <f t="shared" si="4"/>
        <v>1.8666666666666667</v>
      </c>
    </row>
    <row r="133" spans="1:4" x14ac:dyDescent="0.3">
      <c r="A133" s="9">
        <v>42910</v>
      </c>
      <c r="B133" s="9">
        <v>42854</v>
      </c>
      <c r="C133" s="1">
        <v>56</v>
      </c>
      <c r="D133" s="28">
        <f t="shared" si="4"/>
        <v>1.8666666666666667</v>
      </c>
    </row>
    <row r="134" spans="1:4" x14ac:dyDescent="0.3">
      <c r="A134" s="9">
        <v>42910</v>
      </c>
      <c r="B134" s="9">
        <v>42854</v>
      </c>
      <c r="C134" s="1">
        <v>56</v>
      </c>
      <c r="D134" s="28">
        <f t="shared" si="4"/>
        <v>1.8666666666666667</v>
      </c>
    </row>
    <row r="135" spans="1:4" ht="15" thickBot="1" x14ac:dyDescent="0.35">
      <c r="A135" s="29">
        <v>42910</v>
      </c>
      <c r="B135" s="29">
        <v>42854</v>
      </c>
      <c r="C135" s="34">
        <v>56</v>
      </c>
      <c r="D135" s="30">
        <f t="shared" si="4"/>
        <v>1.8666666666666667</v>
      </c>
    </row>
    <row r="136" spans="1:4" ht="15" thickBot="1" x14ac:dyDescent="0.35">
      <c r="A136" s="98" t="s">
        <v>0</v>
      </c>
      <c r="B136" s="98"/>
      <c r="C136" s="98"/>
      <c r="D136" s="99"/>
    </row>
    <row r="137" spans="1:4" ht="15" thickBot="1" x14ac:dyDescent="0.35">
      <c r="A137" s="38" t="s">
        <v>8</v>
      </c>
      <c r="B137" s="38" t="s">
        <v>9</v>
      </c>
      <c r="C137" s="37" t="s">
        <v>10</v>
      </c>
      <c r="D137" s="43" t="s">
        <v>12</v>
      </c>
    </row>
    <row r="138" spans="1:4" x14ac:dyDescent="0.3">
      <c r="A138" s="90">
        <v>42762</v>
      </c>
      <c r="B138" s="90">
        <v>43238</v>
      </c>
      <c r="C138" s="32">
        <v>476</v>
      </c>
      <c r="D138" s="33">
        <f t="shared" ref="D138:D169" si="5">C138/30</f>
        <v>15.866666666666667</v>
      </c>
    </row>
    <row r="139" spans="1:4" x14ac:dyDescent="0.3">
      <c r="A139" s="89">
        <v>42482</v>
      </c>
      <c r="B139" s="89">
        <v>43238</v>
      </c>
      <c r="C139" s="1">
        <v>756</v>
      </c>
      <c r="D139" s="28">
        <f t="shared" si="5"/>
        <v>25.2</v>
      </c>
    </row>
    <row r="140" spans="1:4" x14ac:dyDescent="0.3">
      <c r="A140" s="89">
        <v>42482</v>
      </c>
      <c r="B140" s="89">
        <v>43238</v>
      </c>
      <c r="C140" s="1">
        <v>756</v>
      </c>
      <c r="D140" s="28">
        <f t="shared" si="5"/>
        <v>25.2</v>
      </c>
    </row>
    <row r="141" spans="1:4" x14ac:dyDescent="0.3">
      <c r="A141" s="89">
        <v>42480</v>
      </c>
      <c r="B141" s="89">
        <v>43220</v>
      </c>
      <c r="C141" s="1">
        <v>740</v>
      </c>
      <c r="D141" s="28">
        <f t="shared" si="5"/>
        <v>24.666666666666668</v>
      </c>
    </row>
    <row r="142" spans="1:4" x14ac:dyDescent="0.3">
      <c r="A142" s="89">
        <v>42493</v>
      </c>
      <c r="B142" s="89">
        <v>43220</v>
      </c>
      <c r="C142" s="1">
        <v>727</v>
      </c>
      <c r="D142" s="28">
        <f t="shared" si="5"/>
        <v>24.233333333333334</v>
      </c>
    </row>
    <row r="143" spans="1:4" x14ac:dyDescent="0.3">
      <c r="A143" s="10">
        <v>42514</v>
      </c>
      <c r="B143" s="10">
        <v>43238</v>
      </c>
      <c r="C143" s="1">
        <v>724</v>
      </c>
      <c r="D143" s="28">
        <f t="shared" si="5"/>
        <v>24.133333333333333</v>
      </c>
    </row>
    <row r="144" spans="1:4" x14ac:dyDescent="0.3">
      <c r="A144" s="9">
        <v>42716</v>
      </c>
      <c r="B144" s="9">
        <v>42855</v>
      </c>
      <c r="C144" s="1">
        <v>139</v>
      </c>
      <c r="D144" s="28">
        <f t="shared" si="5"/>
        <v>4.6333333333333337</v>
      </c>
    </row>
    <row r="145" spans="1:4" x14ac:dyDescent="0.3">
      <c r="A145" s="9">
        <v>42951</v>
      </c>
      <c r="B145" s="9">
        <v>43251</v>
      </c>
      <c r="C145" s="1">
        <v>300</v>
      </c>
      <c r="D145" s="28">
        <f t="shared" si="5"/>
        <v>10</v>
      </c>
    </row>
    <row r="146" spans="1:4" x14ac:dyDescent="0.3">
      <c r="A146" s="9">
        <v>43000</v>
      </c>
      <c r="B146" s="9">
        <v>43238</v>
      </c>
      <c r="C146" s="1">
        <v>238</v>
      </c>
      <c r="D146" s="28">
        <f t="shared" si="5"/>
        <v>7.9333333333333336</v>
      </c>
    </row>
    <row r="147" spans="1:4" x14ac:dyDescent="0.3">
      <c r="A147" s="9">
        <v>42488</v>
      </c>
      <c r="B147" s="9">
        <v>43238</v>
      </c>
      <c r="C147" s="1">
        <v>750</v>
      </c>
      <c r="D147" s="28">
        <f t="shared" si="5"/>
        <v>25</v>
      </c>
    </row>
    <row r="148" spans="1:4" x14ac:dyDescent="0.3">
      <c r="A148" s="11">
        <v>42464</v>
      </c>
      <c r="B148" s="11">
        <v>43220</v>
      </c>
      <c r="C148" s="1">
        <v>756</v>
      </c>
      <c r="D148" s="28">
        <f t="shared" si="5"/>
        <v>25.2</v>
      </c>
    </row>
    <row r="149" spans="1:4" x14ac:dyDescent="0.3">
      <c r="A149" s="9">
        <v>42496</v>
      </c>
      <c r="B149" s="9">
        <v>43238</v>
      </c>
      <c r="C149" s="1">
        <v>742</v>
      </c>
      <c r="D149" s="28">
        <f t="shared" si="5"/>
        <v>24.733333333333334</v>
      </c>
    </row>
    <row r="150" spans="1:4" x14ac:dyDescent="0.3">
      <c r="A150" s="9">
        <v>43021</v>
      </c>
      <c r="B150" s="9">
        <v>43238</v>
      </c>
      <c r="C150" s="1">
        <v>217</v>
      </c>
      <c r="D150" s="28">
        <f t="shared" si="5"/>
        <v>7.2333333333333334</v>
      </c>
    </row>
    <row r="151" spans="1:4" x14ac:dyDescent="0.3">
      <c r="A151" s="9">
        <v>42493</v>
      </c>
      <c r="B151" s="9">
        <v>43238</v>
      </c>
      <c r="C151" s="1">
        <v>745</v>
      </c>
      <c r="D151" s="28">
        <f t="shared" si="5"/>
        <v>24.833333333333332</v>
      </c>
    </row>
    <row r="152" spans="1:4" x14ac:dyDescent="0.3">
      <c r="A152" s="9">
        <v>42495</v>
      </c>
      <c r="B152" s="9">
        <v>43238</v>
      </c>
      <c r="C152" s="1">
        <v>743</v>
      </c>
      <c r="D152" s="28">
        <f t="shared" si="5"/>
        <v>24.766666666666666</v>
      </c>
    </row>
    <row r="153" spans="1:4" x14ac:dyDescent="0.3">
      <c r="A153" s="89">
        <v>42736</v>
      </c>
      <c r="B153" s="89">
        <v>43100</v>
      </c>
      <c r="C153" s="1">
        <v>364</v>
      </c>
      <c r="D153" s="28">
        <f t="shared" si="5"/>
        <v>12.133333333333333</v>
      </c>
    </row>
    <row r="154" spans="1:4" x14ac:dyDescent="0.3">
      <c r="A154" s="89">
        <v>42485</v>
      </c>
      <c r="B154" s="89">
        <v>43100</v>
      </c>
      <c r="C154" s="1">
        <v>615</v>
      </c>
      <c r="D154" s="28">
        <f t="shared" si="5"/>
        <v>20.5</v>
      </c>
    </row>
    <row r="155" spans="1:4" x14ac:dyDescent="0.3">
      <c r="A155" s="9">
        <v>42471</v>
      </c>
      <c r="B155" s="9">
        <v>43100</v>
      </c>
      <c r="C155" s="1">
        <v>629</v>
      </c>
      <c r="D155" s="28">
        <f t="shared" si="5"/>
        <v>20.966666666666665</v>
      </c>
    </row>
    <row r="156" spans="1:4" x14ac:dyDescent="0.3">
      <c r="A156" s="9">
        <v>42478</v>
      </c>
      <c r="B156" s="9">
        <v>43100</v>
      </c>
      <c r="C156" s="1">
        <v>622</v>
      </c>
      <c r="D156" s="28">
        <f t="shared" si="5"/>
        <v>20.733333333333334</v>
      </c>
    </row>
    <row r="157" spans="1:4" x14ac:dyDescent="0.3">
      <c r="A157" s="9">
        <v>42478</v>
      </c>
      <c r="B157" s="9">
        <v>43100</v>
      </c>
      <c r="C157" s="1">
        <v>622</v>
      </c>
      <c r="D157" s="28">
        <f t="shared" si="5"/>
        <v>20.733333333333334</v>
      </c>
    </row>
    <row r="158" spans="1:4" x14ac:dyDescent="0.3">
      <c r="A158" s="9">
        <v>42471</v>
      </c>
      <c r="B158" s="9">
        <v>43100</v>
      </c>
      <c r="C158" s="1">
        <v>629</v>
      </c>
      <c r="D158" s="28">
        <f t="shared" si="5"/>
        <v>20.966666666666665</v>
      </c>
    </row>
    <row r="159" spans="1:4" x14ac:dyDescent="0.3">
      <c r="A159" s="9">
        <v>42478</v>
      </c>
      <c r="B159" s="9">
        <v>43100</v>
      </c>
      <c r="C159" s="1">
        <v>622</v>
      </c>
      <c r="D159" s="28">
        <f t="shared" si="5"/>
        <v>20.733333333333334</v>
      </c>
    </row>
    <row r="160" spans="1:4" x14ac:dyDescent="0.3">
      <c r="A160" s="9">
        <v>42478</v>
      </c>
      <c r="B160" s="9">
        <v>43100</v>
      </c>
      <c r="C160" s="1">
        <v>622</v>
      </c>
      <c r="D160" s="28">
        <f t="shared" si="5"/>
        <v>20.733333333333334</v>
      </c>
    </row>
    <row r="161" spans="1:4" x14ac:dyDescent="0.3">
      <c r="A161" s="9">
        <v>42471</v>
      </c>
      <c r="B161" s="9">
        <v>43100</v>
      </c>
      <c r="C161" s="1">
        <v>629</v>
      </c>
      <c r="D161" s="28">
        <f t="shared" si="5"/>
        <v>20.966666666666665</v>
      </c>
    </row>
    <row r="162" spans="1:4" x14ac:dyDescent="0.3">
      <c r="A162" s="9">
        <v>42471</v>
      </c>
      <c r="B162" s="9">
        <v>43100</v>
      </c>
      <c r="C162" s="1">
        <v>629</v>
      </c>
      <c r="D162" s="28">
        <f t="shared" si="5"/>
        <v>20.966666666666665</v>
      </c>
    </row>
    <row r="163" spans="1:4" x14ac:dyDescent="0.3">
      <c r="A163" s="9">
        <v>42471</v>
      </c>
      <c r="B163" s="9">
        <v>43100</v>
      </c>
      <c r="C163" s="1">
        <v>629</v>
      </c>
      <c r="D163" s="28">
        <f t="shared" si="5"/>
        <v>20.966666666666665</v>
      </c>
    </row>
    <row r="164" spans="1:4" x14ac:dyDescent="0.3">
      <c r="A164" s="9">
        <v>42736</v>
      </c>
      <c r="B164" s="9">
        <v>43100</v>
      </c>
      <c r="C164" s="1">
        <v>364</v>
      </c>
      <c r="D164" s="28">
        <f t="shared" si="5"/>
        <v>12.133333333333333</v>
      </c>
    </row>
    <row r="165" spans="1:4" x14ac:dyDescent="0.3">
      <c r="A165" s="9">
        <v>42471</v>
      </c>
      <c r="B165" s="9">
        <v>43100</v>
      </c>
      <c r="C165" s="1">
        <v>629</v>
      </c>
      <c r="D165" s="28">
        <f t="shared" si="5"/>
        <v>20.966666666666665</v>
      </c>
    </row>
    <row r="166" spans="1:4" x14ac:dyDescent="0.3">
      <c r="A166" s="9">
        <v>42471</v>
      </c>
      <c r="B166" s="9">
        <v>43100</v>
      </c>
      <c r="C166" s="1">
        <v>629</v>
      </c>
      <c r="D166" s="28">
        <f t="shared" si="5"/>
        <v>20.966666666666665</v>
      </c>
    </row>
    <row r="167" spans="1:4" x14ac:dyDescent="0.3">
      <c r="A167" s="9">
        <v>42471</v>
      </c>
      <c r="B167" s="9">
        <v>42735</v>
      </c>
      <c r="C167" s="1">
        <v>264</v>
      </c>
      <c r="D167" s="28">
        <f t="shared" si="5"/>
        <v>8.8000000000000007</v>
      </c>
    </row>
    <row r="168" spans="1:4" x14ac:dyDescent="0.3">
      <c r="A168" s="9">
        <v>42471</v>
      </c>
      <c r="B168" s="9">
        <v>43100</v>
      </c>
      <c r="C168" s="1">
        <v>629</v>
      </c>
      <c r="D168" s="28">
        <f t="shared" si="5"/>
        <v>20.966666666666665</v>
      </c>
    </row>
    <row r="169" spans="1:4" x14ac:dyDescent="0.3">
      <c r="A169" s="9">
        <v>42736</v>
      </c>
      <c r="B169" s="9">
        <v>43100</v>
      </c>
      <c r="C169" s="1">
        <v>364</v>
      </c>
      <c r="D169" s="28">
        <f t="shared" si="5"/>
        <v>12.133333333333333</v>
      </c>
    </row>
    <row r="170" spans="1:4" x14ac:dyDescent="0.3">
      <c r="A170" s="9">
        <v>42513</v>
      </c>
      <c r="B170" s="9">
        <v>43100</v>
      </c>
      <c r="C170" s="1">
        <v>587</v>
      </c>
      <c r="D170" s="28">
        <f t="shared" ref="D170:D201" si="6">C170/30</f>
        <v>19.566666666666666</v>
      </c>
    </row>
    <row r="171" spans="1:4" x14ac:dyDescent="0.3">
      <c r="A171" s="9">
        <v>42478</v>
      </c>
      <c r="B171" s="9">
        <v>43100</v>
      </c>
      <c r="C171" s="1">
        <v>622</v>
      </c>
      <c r="D171" s="28">
        <f t="shared" si="6"/>
        <v>20.733333333333334</v>
      </c>
    </row>
    <row r="172" spans="1:4" x14ac:dyDescent="0.3">
      <c r="A172" s="9">
        <v>42522</v>
      </c>
      <c r="B172" s="9">
        <v>43100</v>
      </c>
      <c r="C172" s="1">
        <v>578</v>
      </c>
      <c r="D172" s="28">
        <f t="shared" si="6"/>
        <v>19.266666666666666</v>
      </c>
    </row>
    <row r="173" spans="1:4" x14ac:dyDescent="0.3">
      <c r="A173" s="9">
        <v>42513</v>
      </c>
      <c r="B173" s="9">
        <v>43100</v>
      </c>
      <c r="C173" s="1">
        <v>587</v>
      </c>
      <c r="D173" s="28">
        <f t="shared" si="6"/>
        <v>19.566666666666666</v>
      </c>
    </row>
    <row r="174" spans="1:4" x14ac:dyDescent="0.3">
      <c r="A174" s="9">
        <v>42479</v>
      </c>
      <c r="B174" s="9">
        <v>43100</v>
      </c>
      <c r="C174" s="1">
        <v>621</v>
      </c>
      <c r="D174" s="28">
        <f t="shared" si="6"/>
        <v>20.7</v>
      </c>
    </row>
    <row r="175" spans="1:4" x14ac:dyDescent="0.3">
      <c r="A175" s="9">
        <v>42471</v>
      </c>
      <c r="B175" s="9">
        <v>43100</v>
      </c>
      <c r="C175" s="1">
        <v>629</v>
      </c>
      <c r="D175" s="28">
        <f t="shared" si="6"/>
        <v>20.966666666666665</v>
      </c>
    </row>
    <row r="176" spans="1:4" x14ac:dyDescent="0.3">
      <c r="A176" s="9">
        <v>42736</v>
      </c>
      <c r="B176" s="9">
        <v>43100</v>
      </c>
      <c r="C176" s="1">
        <v>364</v>
      </c>
      <c r="D176" s="28">
        <f t="shared" si="6"/>
        <v>12.133333333333333</v>
      </c>
    </row>
    <row r="177" spans="1:4" x14ac:dyDescent="0.3">
      <c r="A177" s="9">
        <v>42471</v>
      </c>
      <c r="B177" s="9">
        <v>43100</v>
      </c>
      <c r="C177" s="1">
        <v>629</v>
      </c>
      <c r="D177" s="28">
        <f t="shared" si="6"/>
        <v>20.966666666666665</v>
      </c>
    </row>
    <row r="178" spans="1:4" x14ac:dyDescent="0.3">
      <c r="A178" s="9">
        <v>42471</v>
      </c>
      <c r="B178" s="9">
        <v>43100</v>
      </c>
      <c r="C178" s="1">
        <v>629</v>
      </c>
      <c r="D178" s="28">
        <f t="shared" si="6"/>
        <v>20.966666666666665</v>
      </c>
    </row>
    <row r="179" spans="1:4" x14ac:dyDescent="0.3">
      <c r="A179" s="9">
        <v>42471</v>
      </c>
      <c r="B179" s="9">
        <v>43100</v>
      </c>
      <c r="C179" s="1">
        <v>629</v>
      </c>
      <c r="D179" s="28">
        <f t="shared" si="6"/>
        <v>20.966666666666665</v>
      </c>
    </row>
    <row r="180" spans="1:4" x14ac:dyDescent="0.3">
      <c r="A180" s="9">
        <v>42478</v>
      </c>
      <c r="B180" s="9">
        <v>43100</v>
      </c>
      <c r="C180" s="1">
        <v>622</v>
      </c>
      <c r="D180" s="28">
        <f t="shared" si="6"/>
        <v>20.733333333333334</v>
      </c>
    </row>
    <row r="181" spans="1:4" x14ac:dyDescent="0.3">
      <c r="A181" s="9">
        <v>42478</v>
      </c>
      <c r="B181" s="9">
        <v>43100</v>
      </c>
      <c r="C181" s="1">
        <v>622</v>
      </c>
      <c r="D181" s="28">
        <f t="shared" si="6"/>
        <v>20.733333333333334</v>
      </c>
    </row>
    <row r="182" spans="1:4" x14ac:dyDescent="0.3">
      <c r="A182" s="9">
        <v>42821</v>
      </c>
      <c r="B182" s="9">
        <v>42916</v>
      </c>
      <c r="C182" s="1">
        <v>95</v>
      </c>
      <c r="D182" s="28">
        <f t="shared" si="6"/>
        <v>3.1666666666666665</v>
      </c>
    </row>
    <row r="183" spans="1:4" x14ac:dyDescent="0.3">
      <c r="A183" s="9">
        <v>42846</v>
      </c>
      <c r="B183" s="9">
        <v>42855</v>
      </c>
      <c r="C183" s="1">
        <v>9</v>
      </c>
      <c r="D183" s="28">
        <f t="shared" si="6"/>
        <v>0.3</v>
      </c>
    </row>
    <row r="184" spans="1:4" x14ac:dyDescent="0.3">
      <c r="A184" s="9">
        <v>42846</v>
      </c>
      <c r="B184" s="9">
        <v>42855</v>
      </c>
      <c r="C184" s="1">
        <v>9</v>
      </c>
      <c r="D184" s="28">
        <f t="shared" si="6"/>
        <v>0.3</v>
      </c>
    </row>
    <row r="185" spans="1:4" x14ac:dyDescent="0.3">
      <c r="A185" s="9">
        <v>42846</v>
      </c>
      <c r="B185" s="9">
        <v>42855</v>
      </c>
      <c r="C185" s="1">
        <v>9</v>
      </c>
      <c r="D185" s="28">
        <f t="shared" si="6"/>
        <v>0.3</v>
      </c>
    </row>
    <row r="186" spans="1:4" x14ac:dyDescent="0.3">
      <c r="A186" s="9">
        <v>42846</v>
      </c>
      <c r="B186" s="9">
        <v>42855</v>
      </c>
      <c r="C186" s="1">
        <v>9</v>
      </c>
      <c r="D186" s="28">
        <f t="shared" si="6"/>
        <v>0.3</v>
      </c>
    </row>
    <row r="187" spans="1:4" x14ac:dyDescent="0.3">
      <c r="A187" s="9">
        <v>42846</v>
      </c>
      <c r="B187" s="9">
        <v>42855</v>
      </c>
      <c r="C187" s="1">
        <v>9</v>
      </c>
      <c r="D187" s="28">
        <f t="shared" si="6"/>
        <v>0.3</v>
      </c>
    </row>
    <row r="188" spans="1:4" x14ac:dyDescent="0.3">
      <c r="A188" s="9">
        <v>42846</v>
      </c>
      <c r="B188" s="9">
        <v>42855</v>
      </c>
      <c r="C188" s="1">
        <v>9</v>
      </c>
      <c r="D188" s="28">
        <f t="shared" si="6"/>
        <v>0.3</v>
      </c>
    </row>
    <row r="189" spans="1:4" x14ac:dyDescent="0.3">
      <c r="A189" s="9">
        <v>43009</v>
      </c>
      <c r="B189" s="9">
        <v>43465</v>
      </c>
      <c r="C189" s="1">
        <v>456</v>
      </c>
      <c r="D189" s="28">
        <f t="shared" si="6"/>
        <v>15.2</v>
      </c>
    </row>
    <row r="190" spans="1:4" x14ac:dyDescent="0.3">
      <c r="A190" s="9">
        <v>43009</v>
      </c>
      <c r="B190" s="9">
        <v>43465</v>
      </c>
      <c r="C190" s="1">
        <v>456</v>
      </c>
      <c r="D190" s="28">
        <f t="shared" si="6"/>
        <v>15.2</v>
      </c>
    </row>
    <row r="191" spans="1:4" x14ac:dyDescent="0.3">
      <c r="A191" s="9">
        <v>43024</v>
      </c>
      <c r="B191" s="9">
        <v>43035</v>
      </c>
      <c r="C191" s="1">
        <v>11</v>
      </c>
      <c r="D191" s="28">
        <f t="shared" si="6"/>
        <v>0.36666666666666664</v>
      </c>
    </row>
    <row r="192" spans="1:4" x14ac:dyDescent="0.3">
      <c r="A192" s="9">
        <v>43017</v>
      </c>
      <c r="B192" s="9">
        <v>43019</v>
      </c>
      <c r="C192" s="1">
        <v>2</v>
      </c>
      <c r="D192" s="28">
        <f t="shared" si="6"/>
        <v>6.6666666666666666E-2</v>
      </c>
    </row>
    <row r="193" spans="1:4" x14ac:dyDescent="0.3">
      <c r="A193" s="9">
        <v>43017</v>
      </c>
      <c r="B193" s="9">
        <v>43019</v>
      </c>
      <c r="C193" s="1">
        <v>2</v>
      </c>
      <c r="D193" s="28">
        <f t="shared" si="6"/>
        <v>6.6666666666666666E-2</v>
      </c>
    </row>
    <row r="194" spans="1:4" x14ac:dyDescent="0.3">
      <c r="A194" s="9">
        <v>43017</v>
      </c>
      <c r="B194" s="9">
        <v>43019</v>
      </c>
      <c r="C194" s="1">
        <v>2</v>
      </c>
      <c r="D194" s="28">
        <f t="shared" si="6"/>
        <v>6.6666666666666666E-2</v>
      </c>
    </row>
    <row r="195" spans="1:4" x14ac:dyDescent="0.3">
      <c r="A195" s="9">
        <v>43024</v>
      </c>
      <c r="B195" s="9">
        <v>43035</v>
      </c>
      <c r="C195" s="1">
        <v>11</v>
      </c>
      <c r="D195" s="28">
        <f t="shared" si="6"/>
        <v>0.36666666666666664</v>
      </c>
    </row>
    <row r="196" spans="1:4" x14ac:dyDescent="0.3">
      <c r="A196" s="9">
        <v>43017</v>
      </c>
      <c r="B196" s="9">
        <v>43019</v>
      </c>
      <c r="C196" s="1">
        <v>2</v>
      </c>
      <c r="D196" s="28">
        <f t="shared" si="6"/>
        <v>6.6666666666666666E-2</v>
      </c>
    </row>
    <row r="197" spans="1:4" x14ac:dyDescent="0.3">
      <c r="A197" s="9">
        <v>43017</v>
      </c>
      <c r="B197" s="9">
        <v>43019</v>
      </c>
      <c r="C197" s="1">
        <v>2</v>
      </c>
      <c r="D197" s="28">
        <f t="shared" si="6"/>
        <v>6.6666666666666666E-2</v>
      </c>
    </row>
    <row r="198" spans="1:4" x14ac:dyDescent="0.3">
      <c r="A198" s="9">
        <v>43017</v>
      </c>
      <c r="B198" s="9">
        <v>43019</v>
      </c>
      <c r="C198" s="1">
        <v>2</v>
      </c>
      <c r="D198" s="28">
        <f t="shared" si="6"/>
        <v>6.6666666666666666E-2</v>
      </c>
    </row>
    <row r="199" spans="1:4" x14ac:dyDescent="0.3">
      <c r="A199" s="9">
        <v>43017</v>
      </c>
      <c r="B199" s="9">
        <v>43019</v>
      </c>
      <c r="C199" s="1">
        <v>2</v>
      </c>
      <c r="D199" s="28">
        <f t="shared" si="6"/>
        <v>6.6666666666666666E-2</v>
      </c>
    </row>
    <row r="200" spans="1:4" x14ac:dyDescent="0.3">
      <c r="A200" s="9">
        <v>43024</v>
      </c>
      <c r="B200" s="9">
        <v>43035</v>
      </c>
      <c r="C200" s="1">
        <v>11</v>
      </c>
      <c r="D200" s="28">
        <f t="shared" si="6"/>
        <v>0.36666666666666664</v>
      </c>
    </row>
    <row r="201" spans="1:4" x14ac:dyDescent="0.3">
      <c r="A201" s="9">
        <v>43024</v>
      </c>
      <c r="B201" s="9">
        <v>43035</v>
      </c>
      <c r="C201" s="1">
        <v>11</v>
      </c>
      <c r="D201" s="28">
        <f t="shared" si="6"/>
        <v>0.36666666666666664</v>
      </c>
    </row>
    <row r="202" spans="1:4" x14ac:dyDescent="0.3">
      <c r="A202" s="9">
        <v>43017</v>
      </c>
      <c r="B202" s="9">
        <v>43019</v>
      </c>
      <c r="C202" s="1">
        <v>2</v>
      </c>
      <c r="D202" s="28">
        <f t="shared" ref="D202:D233" si="7">C202/30</f>
        <v>6.6666666666666666E-2</v>
      </c>
    </row>
    <row r="203" spans="1:4" x14ac:dyDescent="0.3">
      <c r="A203" s="9">
        <v>42614</v>
      </c>
      <c r="B203" s="9">
        <v>43312</v>
      </c>
      <c r="C203" s="1">
        <v>698</v>
      </c>
      <c r="D203" s="28">
        <f t="shared" si="7"/>
        <v>23.266666666666666</v>
      </c>
    </row>
    <row r="204" spans="1:4" x14ac:dyDescent="0.3">
      <c r="A204" s="6">
        <v>42772</v>
      </c>
      <c r="B204" s="6">
        <v>43434</v>
      </c>
      <c r="C204" s="1">
        <v>662</v>
      </c>
      <c r="D204" s="28">
        <f t="shared" si="7"/>
        <v>22.066666666666666</v>
      </c>
    </row>
    <row r="205" spans="1:4" x14ac:dyDescent="0.3">
      <c r="A205" s="6">
        <v>42772</v>
      </c>
      <c r="B205" s="6">
        <v>43434</v>
      </c>
      <c r="C205" s="1">
        <v>662</v>
      </c>
      <c r="D205" s="28">
        <f t="shared" si="7"/>
        <v>22.066666666666666</v>
      </c>
    </row>
    <row r="206" spans="1:4" x14ac:dyDescent="0.3">
      <c r="A206" s="6">
        <v>42892</v>
      </c>
      <c r="B206" s="6">
        <v>42978</v>
      </c>
      <c r="C206" s="1">
        <v>86</v>
      </c>
      <c r="D206" s="28">
        <f t="shared" si="7"/>
        <v>2.8666666666666667</v>
      </c>
    </row>
    <row r="207" spans="1:4" x14ac:dyDescent="0.3">
      <c r="A207" s="6">
        <v>42891</v>
      </c>
      <c r="B207" s="6">
        <v>42978</v>
      </c>
      <c r="C207" s="1">
        <v>87</v>
      </c>
      <c r="D207" s="28">
        <f t="shared" si="7"/>
        <v>2.9</v>
      </c>
    </row>
    <row r="208" spans="1:4" x14ac:dyDescent="0.3">
      <c r="A208" s="6">
        <v>42891</v>
      </c>
      <c r="B208" s="6">
        <v>42978</v>
      </c>
      <c r="C208" s="1">
        <v>87</v>
      </c>
      <c r="D208" s="28">
        <f t="shared" si="7"/>
        <v>2.9</v>
      </c>
    </row>
    <row r="209" spans="1:4" x14ac:dyDescent="0.3">
      <c r="A209" s="6">
        <v>42891</v>
      </c>
      <c r="B209" s="6">
        <v>42978</v>
      </c>
      <c r="C209" s="1">
        <v>87</v>
      </c>
      <c r="D209" s="28">
        <f t="shared" si="7"/>
        <v>2.9</v>
      </c>
    </row>
    <row r="210" spans="1:4" x14ac:dyDescent="0.3">
      <c r="A210" s="6">
        <v>42898</v>
      </c>
      <c r="B210" s="6">
        <v>42978</v>
      </c>
      <c r="C210" s="1">
        <v>80</v>
      </c>
      <c r="D210" s="28">
        <f t="shared" si="7"/>
        <v>2.6666666666666665</v>
      </c>
    </row>
    <row r="211" spans="1:4" x14ac:dyDescent="0.3">
      <c r="A211" s="6">
        <v>42898</v>
      </c>
      <c r="B211" s="6">
        <v>42978</v>
      </c>
      <c r="C211" s="1">
        <v>80</v>
      </c>
      <c r="D211" s="28">
        <f t="shared" si="7"/>
        <v>2.6666666666666665</v>
      </c>
    </row>
    <row r="212" spans="1:4" x14ac:dyDescent="0.3">
      <c r="A212" s="6">
        <v>42901</v>
      </c>
      <c r="B212" s="6">
        <v>42978</v>
      </c>
      <c r="C212" s="1">
        <v>77</v>
      </c>
      <c r="D212" s="28">
        <f t="shared" si="7"/>
        <v>2.5666666666666669</v>
      </c>
    </row>
    <row r="213" spans="1:4" x14ac:dyDescent="0.3">
      <c r="A213" s="6">
        <v>42895</v>
      </c>
      <c r="B213" s="6">
        <v>42978</v>
      </c>
      <c r="C213" s="1">
        <v>83</v>
      </c>
      <c r="D213" s="28">
        <f t="shared" si="7"/>
        <v>2.7666666666666666</v>
      </c>
    </row>
    <row r="214" spans="1:4" x14ac:dyDescent="0.3">
      <c r="A214" s="6">
        <v>42901</v>
      </c>
      <c r="B214" s="6">
        <v>42978</v>
      </c>
      <c r="C214" s="1">
        <v>77</v>
      </c>
      <c r="D214" s="28">
        <f t="shared" si="7"/>
        <v>2.5666666666666669</v>
      </c>
    </row>
    <row r="215" spans="1:4" x14ac:dyDescent="0.3">
      <c r="A215" s="6">
        <v>42898</v>
      </c>
      <c r="B215" s="6">
        <v>42978</v>
      </c>
      <c r="C215" s="1">
        <v>80</v>
      </c>
      <c r="D215" s="28">
        <f t="shared" si="7"/>
        <v>2.6666666666666665</v>
      </c>
    </row>
    <row r="216" spans="1:4" x14ac:dyDescent="0.3">
      <c r="A216" s="6">
        <v>42894</v>
      </c>
      <c r="B216" s="6">
        <v>42978</v>
      </c>
      <c r="C216" s="1">
        <v>84</v>
      </c>
      <c r="D216" s="28">
        <f t="shared" si="7"/>
        <v>2.8</v>
      </c>
    </row>
    <row r="217" spans="1:4" x14ac:dyDescent="0.3">
      <c r="A217" s="6">
        <v>42894</v>
      </c>
      <c r="B217" s="6">
        <v>42978</v>
      </c>
      <c r="C217" s="1">
        <v>84</v>
      </c>
      <c r="D217" s="28">
        <f t="shared" si="7"/>
        <v>2.8</v>
      </c>
    </row>
    <row r="218" spans="1:4" x14ac:dyDescent="0.3">
      <c r="A218" s="6">
        <v>42901</v>
      </c>
      <c r="B218" s="6">
        <v>42978</v>
      </c>
      <c r="C218" s="1">
        <v>77</v>
      </c>
      <c r="D218" s="28">
        <f t="shared" si="7"/>
        <v>2.5666666666666669</v>
      </c>
    </row>
    <row r="219" spans="1:4" x14ac:dyDescent="0.3">
      <c r="A219" s="6">
        <v>42892</v>
      </c>
      <c r="B219" s="6">
        <v>42978</v>
      </c>
      <c r="C219" s="1">
        <v>86</v>
      </c>
      <c r="D219" s="28">
        <f t="shared" si="7"/>
        <v>2.8666666666666667</v>
      </c>
    </row>
    <row r="220" spans="1:4" x14ac:dyDescent="0.3">
      <c r="A220" s="6">
        <v>42894</v>
      </c>
      <c r="B220" s="6">
        <v>42978</v>
      </c>
      <c r="C220" s="1">
        <v>84</v>
      </c>
      <c r="D220" s="28">
        <f t="shared" si="7"/>
        <v>2.8</v>
      </c>
    </row>
    <row r="221" spans="1:4" x14ac:dyDescent="0.3">
      <c r="A221" s="6">
        <v>42898</v>
      </c>
      <c r="B221" s="6">
        <v>42978</v>
      </c>
      <c r="C221" s="1">
        <v>80</v>
      </c>
      <c r="D221" s="28">
        <f t="shared" si="7"/>
        <v>2.6666666666666665</v>
      </c>
    </row>
    <row r="222" spans="1:4" x14ac:dyDescent="0.3">
      <c r="A222" s="6">
        <v>42917</v>
      </c>
      <c r="B222" s="6">
        <v>42978</v>
      </c>
      <c r="C222" s="1">
        <v>61</v>
      </c>
      <c r="D222" s="28">
        <f t="shared" si="7"/>
        <v>2.0333333333333332</v>
      </c>
    </row>
    <row r="223" spans="1:4" x14ac:dyDescent="0.3">
      <c r="A223" s="6">
        <v>42917</v>
      </c>
      <c r="B223" s="6">
        <v>42978</v>
      </c>
      <c r="C223" s="1">
        <v>61</v>
      </c>
      <c r="D223" s="28">
        <f t="shared" si="7"/>
        <v>2.0333333333333332</v>
      </c>
    </row>
    <row r="224" spans="1:4" x14ac:dyDescent="0.3">
      <c r="A224" s="6">
        <v>42901</v>
      </c>
      <c r="B224" s="6">
        <v>42978</v>
      </c>
      <c r="C224" s="1">
        <v>77</v>
      </c>
      <c r="D224" s="28">
        <f t="shared" si="7"/>
        <v>2.5666666666666669</v>
      </c>
    </row>
    <row r="225" spans="1:4" x14ac:dyDescent="0.3">
      <c r="A225" s="6">
        <v>42898</v>
      </c>
      <c r="B225" s="6">
        <v>42978</v>
      </c>
      <c r="C225" s="1">
        <v>80</v>
      </c>
      <c r="D225" s="28">
        <f t="shared" si="7"/>
        <v>2.6666666666666665</v>
      </c>
    </row>
    <row r="226" spans="1:4" x14ac:dyDescent="0.3">
      <c r="A226" s="6">
        <v>42919</v>
      </c>
      <c r="B226" s="6">
        <v>42978</v>
      </c>
      <c r="C226" s="1">
        <v>59</v>
      </c>
      <c r="D226" s="28">
        <f t="shared" si="7"/>
        <v>1.9666666666666666</v>
      </c>
    </row>
    <row r="227" spans="1:4" x14ac:dyDescent="0.3">
      <c r="A227" s="6">
        <v>42901</v>
      </c>
      <c r="B227" s="6">
        <v>42978</v>
      </c>
      <c r="C227" s="1">
        <v>77</v>
      </c>
      <c r="D227" s="28">
        <f t="shared" si="7"/>
        <v>2.5666666666666669</v>
      </c>
    </row>
    <row r="228" spans="1:4" x14ac:dyDescent="0.3">
      <c r="A228" s="6">
        <v>42900</v>
      </c>
      <c r="B228" s="6">
        <v>42978</v>
      </c>
      <c r="C228" s="1">
        <v>78</v>
      </c>
      <c r="D228" s="28">
        <f t="shared" si="7"/>
        <v>2.6</v>
      </c>
    </row>
    <row r="229" spans="1:4" x14ac:dyDescent="0.3">
      <c r="A229" s="6">
        <v>42900</v>
      </c>
      <c r="B229" s="6">
        <v>42978</v>
      </c>
      <c r="C229" s="1">
        <v>78</v>
      </c>
      <c r="D229" s="28">
        <f t="shared" si="7"/>
        <v>2.6</v>
      </c>
    </row>
    <row r="230" spans="1:4" x14ac:dyDescent="0.3">
      <c r="A230" s="6">
        <v>42895</v>
      </c>
      <c r="B230" s="6">
        <v>42978</v>
      </c>
      <c r="C230" s="1">
        <v>83</v>
      </c>
      <c r="D230" s="28">
        <f t="shared" si="7"/>
        <v>2.7666666666666666</v>
      </c>
    </row>
    <row r="231" spans="1:4" x14ac:dyDescent="0.3">
      <c r="A231" s="6">
        <v>42891</v>
      </c>
      <c r="B231" s="6">
        <v>42978</v>
      </c>
      <c r="C231" s="1">
        <v>87</v>
      </c>
      <c r="D231" s="28">
        <f t="shared" si="7"/>
        <v>2.9</v>
      </c>
    </row>
    <row r="232" spans="1:4" x14ac:dyDescent="0.3">
      <c r="A232" s="6">
        <v>42919</v>
      </c>
      <c r="B232" s="6">
        <v>42978</v>
      </c>
      <c r="C232" s="1">
        <v>59</v>
      </c>
      <c r="D232" s="28">
        <f t="shared" si="7"/>
        <v>1.9666666666666666</v>
      </c>
    </row>
    <row r="233" spans="1:4" x14ac:dyDescent="0.3">
      <c r="A233" s="6">
        <v>42898</v>
      </c>
      <c r="B233" s="6">
        <v>42978</v>
      </c>
      <c r="C233" s="1">
        <v>80</v>
      </c>
      <c r="D233" s="28">
        <f t="shared" si="7"/>
        <v>2.6666666666666665</v>
      </c>
    </row>
    <row r="234" spans="1:4" x14ac:dyDescent="0.3">
      <c r="A234" s="6">
        <v>42912</v>
      </c>
      <c r="B234" s="6">
        <v>42978</v>
      </c>
      <c r="C234" s="1">
        <v>66</v>
      </c>
      <c r="D234" s="28">
        <f t="shared" ref="D234:D247" si="8">C234/30</f>
        <v>2.2000000000000002</v>
      </c>
    </row>
    <row r="235" spans="1:4" x14ac:dyDescent="0.3">
      <c r="A235" s="6">
        <v>42905</v>
      </c>
      <c r="B235" s="6">
        <v>42978</v>
      </c>
      <c r="C235" s="1">
        <v>73</v>
      </c>
      <c r="D235" s="28">
        <f t="shared" si="8"/>
        <v>2.4333333333333331</v>
      </c>
    </row>
    <row r="236" spans="1:4" x14ac:dyDescent="0.3">
      <c r="A236" s="6">
        <v>42909</v>
      </c>
      <c r="B236" s="6">
        <v>42978</v>
      </c>
      <c r="C236" s="1">
        <v>69</v>
      </c>
      <c r="D236" s="28">
        <f t="shared" si="8"/>
        <v>2.2999999999999998</v>
      </c>
    </row>
    <row r="237" spans="1:4" x14ac:dyDescent="0.3">
      <c r="A237" s="6">
        <v>42898</v>
      </c>
      <c r="B237" s="6">
        <v>42978</v>
      </c>
      <c r="C237" s="1">
        <v>80</v>
      </c>
      <c r="D237" s="28">
        <f t="shared" si="8"/>
        <v>2.6666666666666665</v>
      </c>
    </row>
    <row r="238" spans="1:4" x14ac:dyDescent="0.3">
      <c r="A238" s="6">
        <v>42913</v>
      </c>
      <c r="B238" s="6">
        <v>42978</v>
      </c>
      <c r="C238" s="1">
        <v>65</v>
      </c>
      <c r="D238" s="28">
        <f t="shared" si="8"/>
        <v>2.1666666666666665</v>
      </c>
    </row>
    <row r="239" spans="1:4" x14ac:dyDescent="0.3">
      <c r="A239" s="6">
        <v>42905</v>
      </c>
      <c r="B239" s="6">
        <v>42978</v>
      </c>
      <c r="C239" s="1">
        <v>73</v>
      </c>
      <c r="D239" s="28">
        <f t="shared" si="8"/>
        <v>2.4333333333333331</v>
      </c>
    </row>
    <row r="240" spans="1:4" x14ac:dyDescent="0.3">
      <c r="A240" s="6">
        <v>42900</v>
      </c>
      <c r="B240" s="6">
        <v>42978</v>
      </c>
      <c r="C240" s="1">
        <v>78</v>
      </c>
      <c r="D240" s="28">
        <f t="shared" si="8"/>
        <v>2.6</v>
      </c>
    </row>
    <row r="241" spans="1:4" x14ac:dyDescent="0.3">
      <c r="A241" s="6">
        <v>42912</v>
      </c>
      <c r="B241" s="6">
        <v>42978</v>
      </c>
      <c r="C241" s="1">
        <v>66</v>
      </c>
      <c r="D241" s="28">
        <f t="shared" si="8"/>
        <v>2.2000000000000002</v>
      </c>
    </row>
    <row r="242" spans="1:4" x14ac:dyDescent="0.3">
      <c r="A242" s="6">
        <v>42898</v>
      </c>
      <c r="B242" s="6">
        <v>42978</v>
      </c>
      <c r="C242" s="1">
        <v>80</v>
      </c>
      <c r="D242" s="28">
        <f t="shared" si="8"/>
        <v>2.6666666666666665</v>
      </c>
    </row>
    <row r="243" spans="1:4" x14ac:dyDescent="0.3">
      <c r="A243" s="6">
        <v>42917</v>
      </c>
      <c r="B243" s="6">
        <v>42978</v>
      </c>
      <c r="C243" s="1">
        <v>61</v>
      </c>
      <c r="D243" s="28">
        <f t="shared" si="8"/>
        <v>2.0333333333333332</v>
      </c>
    </row>
    <row r="244" spans="1:4" x14ac:dyDescent="0.3">
      <c r="A244" s="6">
        <v>42917</v>
      </c>
      <c r="B244" s="6">
        <v>42978</v>
      </c>
      <c r="C244" s="1">
        <v>61</v>
      </c>
      <c r="D244" s="28">
        <f t="shared" si="8"/>
        <v>2.0333333333333332</v>
      </c>
    </row>
    <row r="245" spans="1:4" x14ac:dyDescent="0.3">
      <c r="A245" s="6">
        <v>42948</v>
      </c>
      <c r="B245" s="6">
        <v>42978</v>
      </c>
      <c r="C245" s="1">
        <v>30</v>
      </c>
      <c r="D245" s="28">
        <f t="shared" si="8"/>
        <v>1</v>
      </c>
    </row>
    <row r="246" spans="1:4" x14ac:dyDescent="0.3">
      <c r="A246" s="6">
        <v>42917</v>
      </c>
      <c r="B246" s="6">
        <v>42978</v>
      </c>
      <c r="C246" s="1">
        <v>61</v>
      </c>
      <c r="D246" s="28">
        <f t="shared" si="8"/>
        <v>2.0333333333333332</v>
      </c>
    </row>
    <row r="247" spans="1:4" ht="15" thickBot="1" x14ac:dyDescent="0.35">
      <c r="A247" s="31">
        <v>42892</v>
      </c>
      <c r="B247" s="31">
        <v>42978</v>
      </c>
      <c r="C247" s="34">
        <v>86</v>
      </c>
      <c r="D247" s="30">
        <f t="shared" si="8"/>
        <v>2.8666666666666667</v>
      </c>
    </row>
  </sheetData>
  <mergeCells count="3">
    <mergeCell ref="A1:D1"/>
    <mergeCell ref="A136:D136"/>
    <mergeCell ref="F2:G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0"/>
  <sheetViews>
    <sheetView workbookViewId="0">
      <selection activeCell="A34" sqref="A34:D34"/>
    </sheetView>
  </sheetViews>
  <sheetFormatPr defaultRowHeight="14.4" x14ac:dyDescent="0.3"/>
  <cols>
    <col min="1" max="1" width="11" customWidth="1"/>
    <col min="2" max="2" width="11.5546875" customWidth="1"/>
    <col min="6" max="6" width="13.33203125" customWidth="1"/>
    <col min="8" max="8" width="15.6640625" customWidth="1"/>
  </cols>
  <sheetData>
    <row r="1" spans="1:8" ht="15" thickBot="1" x14ac:dyDescent="0.35">
      <c r="A1" s="98" t="s">
        <v>27</v>
      </c>
      <c r="B1" s="98"/>
      <c r="C1" s="98"/>
      <c r="D1" s="99"/>
    </row>
    <row r="2" spans="1:8" ht="15" customHeight="1" thickBot="1" x14ac:dyDescent="0.35">
      <c r="A2" s="76" t="s">
        <v>8</v>
      </c>
      <c r="B2" s="76" t="s">
        <v>9</v>
      </c>
      <c r="C2" s="75" t="s">
        <v>10</v>
      </c>
      <c r="D2" s="77" t="s">
        <v>12</v>
      </c>
      <c r="F2" s="94" t="s">
        <v>1</v>
      </c>
      <c r="G2" s="95"/>
      <c r="H2" s="82" t="s">
        <v>2</v>
      </c>
    </row>
    <row r="3" spans="1:8" x14ac:dyDescent="0.3">
      <c r="A3" s="65">
        <v>43435</v>
      </c>
      <c r="B3" s="65">
        <v>43646</v>
      </c>
      <c r="C3" s="60">
        <v>211</v>
      </c>
      <c r="D3" s="61">
        <v>7.0333333333333332</v>
      </c>
      <c r="F3" s="18" t="s">
        <v>7</v>
      </c>
      <c r="G3" s="15">
        <v>0</v>
      </c>
      <c r="H3" s="16">
        <v>0</v>
      </c>
    </row>
    <row r="4" spans="1:8" x14ac:dyDescent="0.3">
      <c r="A4" s="52">
        <v>43101</v>
      </c>
      <c r="B4" s="52">
        <v>43465</v>
      </c>
      <c r="C4" s="2">
        <v>364</v>
      </c>
      <c r="D4" s="62">
        <v>12.133333333333333</v>
      </c>
      <c r="F4" s="19" t="s">
        <v>3</v>
      </c>
      <c r="G4" s="2">
        <v>1</v>
      </c>
      <c r="H4" s="12">
        <v>1</v>
      </c>
    </row>
    <row r="5" spans="1:8" x14ac:dyDescent="0.3">
      <c r="A5" s="53">
        <v>42835</v>
      </c>
      <c r="B5" s="53">
        <v>43191</v>
      </c>
      <c r="C5" s="2">
        <v>356</v>
      </c>
      <c r="D5" s="62">
        <v>11.866666666666667</v>
      </c>
      <c r="F5" s="19" t="s">
        <v>4</v>
      </c>
      <c r="G5" s="2">
        <v>8</v>
      </c>
      <c r="H5" s="12">
        <v>1</v>
      </c>
    </row>
    <row r="6" spans="1:8" x14ac:dyDescent="0.3">
      <c r="A6" s="52">
        <v>43101</v>
      </c>
      <c r="B6" s="53">
        <v>43465</v>
      </c>
      <c r="C6" s="2">
        <v>364</v>
      </c>
      <c r="D6" s="62">
        <v>12.133333333333333</v>
      </c>
      <c r="F6" s="19" t="s">
        <v>5</v>
      </c>
      <c r="G6" s="2">
        <v>23</v>
      </c>
      <c r="H6" s="12">
        <v>4</v>
      </c>
    </row>
    <row r="7" spans="1:8" ht="15" thickBot="1" x14ac:dyDescent="0.35">
      <c r="A7" s="52">
        <v>42767</v>
      </c>
      <c r="B7" s="52">
        <v>43516</v>
      </c>
      <c r="C7" s="2">
        <v>749</v>
      </c>
      <c r="D7" s="62">
        <v>24.966666666666665</v>
      </c>
      <c r="F7" s="44" t="s">
        <v>6</v>
      </c>
      <c r="G7" s="3">
        <v>14</v>
      </c>
      <c r="H7" s="45">
        <v>9</v>
      </c>
    </row>
    <row r="8" spans="1:8" ht="15" thickBot="1" x14ac:dyDescent="0.35">
      <c r="A8" s="52">
        <v>43374</v>
      </c>
      <c r="B8" s="52">
        <v>43555</v>
      </c>
      <c r="C8" s="2">
        <v>181</v>
      </c>
      <c r="D8" s="62">
        <v>6.0333333333333332</v>
      </c>
      <c r="F8" s="23" t="s">
        <v>13</v>
      </c>
      <c r="G8" s="24">
        <f>SUM(G3:G7)</f>
        <v>46</v>
      </c>
      <c r="H8" s="26">
        <f>SUM(H3:H7)</f>
        <v>15</v>
      </c>
    </row>
    <row r="9" spans="1:8" x14ac:dyDescent="0.3">
      <c r="A9" s="52">
        <v>43383</v>
      </c>
      <c r="B9" s="52">
        <v>43416</v>
      </c>
      <c r="C9" s="2">
        <v>33</v>
      </c>
      <c r="D9" s="62">
        <v>1.1000000000000001</v>
      </c>
    </row>
    <row r="10" spans="1:8" x14ac:dyDescent="0.3">
      <c r="A10" s="53">
        <v>42767</v>
      </c>
      <c r="B10" s="53">
        <v>43100</v>
      </c>
      <c r="C10" s="2">
        <v>333</v>
      </c>
      <c r="D10" s="62">
        <v>11.1</v>
      </c>
      <c r="F10" s="46" t="s">
        <v>15</v>
      </c>
      <c r="G10" s="47"/>
      <c r="H10" s="48"/>
    </row>
    <row r="11" spans="1:8" x14ac:dyDescent="0.3">
      <c r="A11" s="52">
        <v>43101</v>
      </c>
      <c r="B11" s="52">
        <v>43281</v>
      </c>
      <c r="C11" s="2">
        <v>180</v>
      </c>
      <c r="D11" s="62">
        <v>6</v>
      </c>
      <c r="F11" s="59"/>
      <c r="G11" s="57"/>
      <c r="H11" s="58" t="s">
        <v>14</v>
      </c>
    </row>
    <row r="12" spans="1:8" x14ac:dyDescent="0.3">
      <c r="A12" s="52">
        <v>43327</v>
      </c>
      <c r="B12" s="52">
        <v>44165</v>
      </c>
      <c r="C12" s="2">
        <v>838</v>
      </c>
      <c r="D12" s="62">
        <v>27.933333333333334</v>
      </c>
      <c r="F12" s="59" t="s">
        <v>17</v>
      </c>
      <c r="G12" s="57"/>
      <c r="H12" s="58"/>
    </row>
    <row r="13" spans="1:8" x14ac:dyDescent="0.3">
      <c r="A13" s="52">
        <v>43101</v>
      </c>
      <c r="B13" s="52">
        <v>43465</v>
      </c>
      <c r="C13" s="2">
        <v>364</v>
      </c>
      <c r="D13" s="62">
        <v>12.133333333333333</v>
      </c>
      <c r="F13" s="49"/>
      <c r="G13" s="50"/>
      <c r="H13" s="51" t="s">
        <v>18</v>
      </c>
    </row>
    <row r="14" spans="1:8" x14ac:dyDescent="0.3">
      <c r="A14" s="53">
        <v>42961</v>
      </c>
      <c r="B14" s="53">
        <v>43465</v>
      </c>
      <c r="C14" s="2">
        <v>504</v>
      </c>
      <c r="D14" s="62">
        <v>16.8</v>
      </c>
    </row>
    <row r="15" spans="1:8" x14ac:dyDescent="0.3">
      <c r="A15" s="52">
        <v>43282</v>
      </c>
      <c r="B15" s="52">
        <v>43524</v>
      </c>
      <c r="C15" s="2">
        <v>242</v>
      </c>
      <c r="D15" s="62">
        <v>8.0666666666666664</v>
      </c>
    </row>
    <row r="16" spans="1:8" x14ac:dyDescent="0.3">
      <c r="A16" s="52">
        <v>43252</v>
      </c>
      <c r="B16" s="52">
        <v>43465</v>
      </c>
      <c r="C16" s="2">
        <v>213</v>
      </c>
      <c r="D16" s="62">
        <v>7.1</v>
      </c>
    </row>
    <row r="17" spans="1:4" x14ac:dyDescent="0.3">
      <c r="A17" s="53">
        <v>42917</v>
      </c>
      <c r="B17" s="53">
        <v>43281</v>
      </c>
      <c r="C17" s="2">
        <v>364</v>
      </c>
      <c r="D17" s="62">
        <v>12.133333333333333</v>
      </c>
    </row>
    <row r="18" spans="1:4" x14ac:dyDescent="0.3">
      <c r="A18" s="54">
        <v>43411</v>
      </c>
      <c r="B18" s="54">
        <v>43465</v>
      </c>
      <c r="C18" s="2">
        <v>54</v>
      </c>
      <c r="D18" s="62">
        <v>1.8</v>
      </c>
    </row>
    <row r="19" spans="1:4" x14ac:dyDescent="0.3">
      <c r="A19" s="52">
        <v>43360</v>
      </c>
      <c r="B19" s="52">
        <v>43646</v>
      </c>
      <c r="C19" s="2">
        <v>286</v>
      </c>
      <c r="D19" s="62">
        <v>9.5333333333333332</v>
      </c>
    </row>
    <row r="20" spans="1:4" x14ac:dyDescent="0.3">
      <c r="A20" s="52">
        <v>43193</v>
      </c>
      <c r="B20" s="52">
        <v>43281</v>
      </c>
      <c r="C20" s="2">
        <v>88</v>
      </c>
      <c r="D20" s="62">
        <v>2.9333333333333331</v>
      </c>
    </row>
    <row r="21" spans="1:4" x14ac:dyDescent="0.3">
      <c r="A21" s="53">
        <v>42993</v>
      </c>
      <c r="B21" s="53">
        <v>43100</v>
      </c>
      <c r="C21" s="2">
        <v>107</v>
      </c>
      <c r="D21" s="62">
        <v>3.5666666666666669</v>
      </c>
    </row>
    <row r="22" spans="1:4" x14ac:dyDescent="0.3">
      <c r="A22" s="52">
        <v>43101</v>
      </c>
      <c r="B22" s="52">
        <v>43465</v>
      </c>
      <c r="C22" s="2">
        <v>364</v>
      </c>
      <c r="D22" s="62">
        <v>12.133333333333333</v>
      </c>
    </row>
    <row r="23" spans="1:4" x14ac:dyDescent="0.3">
      <c r="A23" s="52">
        <v>43101</v>
      </c>
      <c r="B23" s="53">
        <v>43465</v>
      </c>
      <c r="C23" s="2">
        <v>364</v>
      </c>
      <c r="D23" s="62">
        <v>12.133333333333333</v>
      </c>
    </row>
    <row r="24" spans="1:4" x14ac:dyDescent="0.3">
      <c r="A24" s="52">
        <v>43101</v>
      </c>
      <c r="B24" s="52">
        <v>43465</v>
      </c>
      <c r="C24" s="2">
        <v>364</v>
      </c>
      <c r="D24" s="62">
        <v>12.133333333333333</v>
      </c>
    </row>
    <row r="25" spans="1:4" x14ac:dyDescent="0.3">
      <c r="A25" s="53">
        <v>42917</v>
      </c>
      <c r="B25" s="53">
        <v>43100</v>
      </c>
      <c r="C25" s="2">
        <v>183</v>
      </c>
      <c r="D25" s="62">
        <v>6.1</v>
      </c>
    </row>
    <row r="26" spans="1:4" x14ac:dyDescent="0.3">
      <c r="A26" s="52">
        <v>42767</v>
      </c>
      <c r="B26" s="52">
        <v>44165</v>
      </c>
      <c r="C26" s="2">
        <v>1398</v>
      </c>
      <c r="D26" s="62">
        <v>46.6</v>
      </c>
    </row>
    <row r="27" spans="1:4" x14ac:dyDescent="0.3">
      <c r="A27" s="10">
        <v>43466</v>
      </c>
      <c r="B27" s="10">
        <v>43830</v>
      </c>
      <c r="C27" s="2">
        <v>364</v>
      </c>
      <c r="D27" s="62">
        <v>12.133333333333333</v>
      </c>
    </row>
    <row r="28" spans="1:4" x14ac:dyDescent="0.3">
      <c r="A28" s="10">
        <v>43266</v>
      </c>
      <c r="B28" s="10">
        <v>43465</v>
      </c>
      <c r="C28" s="2">
        <v>199</v>
      </c>
      <c r="D28" s="62">
        <v>6.6333333333333337</v>
      </c>
    </row>
    <row r="29" spans="1:4" x14ac:dyDescent="0.3">
      <c r="A29" s="53">
        <v>42887</v>
      </c>
      <c r="B29" s="53">
        <v>44165</v>
      </c>
      <c r="C29" s="2">
        <v>1278</v>
      </c>
      <c r="D29" s="62">
        <v>42.6</v>
      </c>
    </row>
    <row r="30" spans="1:4" x14ac:dyDescent="0.3">
      <c r="A30" s="52">
        <v>42736</v>
      </c>
      <c r="B30" s="53">
        <v>43100</v>
      </c>
      <c r="C30" s="2">
        <v>364</v>
      </c>
      <c r="D30" s="62">
        <v>12.133333333333333</v>
      </c>
    </row>
    <row r="31" spans="1:4" x14ac:dyDescent="0.3">
      <c r="A31" s="53">
        <v>43017</v>
      </c>
      <c r="B31" s="53">
        <v>43465</v>
      </c>
      <c r="C31" s="2">
        <v>448</v>
      </c>
      <c r="D31" s="62">
        <v>14.933333333333334</v>
      </c>
    </row>
    <row r="32" spans="1:4" x14ac:dyDescent="0.3">
      <c r="A32" s="52">
        <v>43191</v>
      </c>
      <c r="B32" s="52">
        <v>43251</v>
      </c>
      <c r="C32" s="2">
        <v>60</v>
      </c>
      <c r="D32" s="62">
        <v>2</v>
      </c>
    </row>
    <row r="33" spans="1:4" ht="15" thickBot="1" x14ac:dyDescent="0.35">
      <c r="A33" s="56">
        <v>43101</v>
      </c>
      <c r="B33" s="56">
        <v>43646</v>
      </c>
      <c r="C33" s="13">
        <v>545</v>
      </c>
      <c r="D33" s="63">
        <v>18.166666666666668</v>
      </c>
    </row>
    <row r="34" spans="1:4" ht="15" thickBot="1" x14ac:dyDescent="0.35">
      <c r="A34" s="102" t="s">
        <v>0</v>
      </c>
      <c r="B34" s="102"/>
      <c r="C34" s="102"/>
      <c r="D34" s="103"/>
    </row>
    <row r="35" spans="1:4" ht="15" thickBot="1" x14ac:dyDescent="0.35">
      <c r="A35" s="76" t="s">
        <v>8</v>
      </c>
      <c r="B35" s="76" t="s">
        <v>9</v>
      </c>
      <c r="C35" s="75" t="s">
        <v>10</v>
      </c>
      <c r="D35" s="77" t="s">
        <v>12</v>
      </c>
    </row>
    <row r="36" spans="1:4" x14ac:dyDescent="0.3">
      <c r="A36" s="64">
        <v>42625</v>
      </c>
      <c r="B36" s="64">
        <v>43131</v>
      </c>
      <c r="C36" s="60">
        <v>506</v>
      </c>
      <c r="D36" s="61">
        <v>16.866666666666667</v>
      </c>
    </row>
    <row r="37" spans="1:4" x14ac:dyDescent="0.3">
      <c r="A37" s="52">
        <v>43101</v>
      </c>
      <c r="B37" s="52">
        <v>44592</v>
      </c>
      <c r="C37" s="2">
        <v>1491</v>
      </c>
      <c r="D37" s="62">
        <v>49.7</v>
      </c>
    </row>
    <row r="38" spans="1:4" x14ac:dyDescent="0.3">
      <c r="A38" s="52">
        <v>43150</v>
      </c>
      <c r="B38" s="52">
        <v>43343</v>
      </c>
      <c r="C38" s="2">
        <v>193</v>
      </c>
      <c r="D38" s="62">
        <v>6.4333333333333336</v>
      </c>
    </row>
    <row r="39" spans="1:4" x14ac:dyDescent="0.3">
      <c r="A39" s="52">
        <v>42443</v>
      </c>
      <c r="B39" s="52">
        <v>43131</v>
      </c>
      <c r="C39" s="2">
        <v>688</v>
      </c>
      <c r="D39" s="62">
        <v>22.933333333333334</v>
      </c>
    </row>
    <row r="40" spans="1:4" x14ac:dyDescent="0.3">
      <c r="A40" s="53">
        <v>42614</v>
      </c>
      <c r="B40" s="53">
        <v>43312</v>
      </c>
      <c r="C40" s="2">
        <v>698</v>
      </c>
      <c r="D40" s="62">
        <v>23.266666666666666</v>
      </c>
    </row>
    <row r="41" spans="1:4" x14ac:dyDescent="0.3">
      <c r="A41" s="53">
        <v>43146</v>
      </c>
      <c r="B41" s="53">
        <v>43281</v>
      </c>
      <c r="C41" s="2">
        <v>135</v>
      </c>
      <c r="D41" s="62">
        <v>4.5</v>
      </c>
    </row>
    <row r="42" spans="1:4" x14ac:dyDescent="0.3">
      <c r="A42" s="53">
        <v>43313</v>
      </c>
      <c r="B42" s="53">
        <v>43677</v>
      </c>
      <c r="C42" s="2">
        <v>364</v>
      </c>
      <c r="D42" s="62">
        <v>12.133333333333333</v>
      </c>
    </row>
    <row r="43" spans="1:4" x14ac:dyDescent="0.3">
      <c r="A43" s="52">
        <v>43108</v>
      </c>
      <c r="B43" s="52">
        <v>44196</v>
      </c>
      <c r="C43" s="2">
        <v>1088</v>
      </c>
      <c r="D43" s="62">
        <v>36.266666666666666</v>
      </c>
    </row>
    <row r="44" spans="1:4" x14ac:dyDescent="0.3">
      <c r="A44" s="52">
        <v>43108</v>
      </c>
      <c r="B44" s="52">
        <v>44196</v>
      </c>
      <c r="C44" s="2">
        <v>1088</v>
      </c>
      <c r="D44" s="62">
        <v>36.266666666666666</v>
      </c>
    </row>
    <row r="45" spans="1:4" x14ac:dyDescent="0.3">
      <c r="A45" s="52">
        <v>43241</v>
      </c>
      <c r="B45" s="52">
        <v>43465</v>
      </c>
      <c r="C45" s="2">
        <v>224</v>
      </c>
      <c r="D45" s="62">
        <v>7.4666666666666668</v>
      </c>
    </row>
    <row r="46" spans="1:4" x14ac:dyDescent="0.3">
      <c r="A46" s="52">
        <v>42443</v>
      </c>
      <c r="B46" s="52">
        <v>43131</v>
      </c>
      <c r="C46" s="2">
        <v>688</v>
      </c>
      <c r="D46" s="62">
        <v>22.933333333333334</v>
      </c>
    </row>
    <row r="47" spans="1:4" x14ac:dyDescent="0.3">
      <c r="A47" s="52">
        <v>42625</v>
      </c>
      <c r="B47" s="52">
        <v>43131</v>
      </c>
      <c r="C47" s="2">
        <v>506</v>
      </c>
      <c r="D47" s="62">
        <v>16.866666666666667</v>
      </c>
    </row>
    <row r="48" spans="1:4" x14ac:dyDescent="0.3">
      <c r="A48" s="52">
        <v>42772</v>
      </c>
      <c r="B48" s="52">
        <v>43677</v>
      </c>
      <c r="C48" s="2">
        <v>905</v>
      </c>
      <c r="D48" s="62">
        <v>30.166666666666668</v>
      </c>
    </row>
    <row r="49" spans="1:4" x14ac:dyDescent="0.3">
      <c r="A49" s="52">
        <v>43150</v>
      </c>
      <c r="B49" s="52">
        <v>43343</v>
      </c>
      <c r="C49" s="2">
        <v>193</v>
      </c>
      <c r="D49" s="62">
        <v>6.4333333333333336</v>
      </c>
    </row>
    <row r="50" spans="1:4" ht="15" thickBot="1" x14ac:dyDescent="0.35">
      <c r="A50" s="56">
        <v>43080</v>
      </c>
      <c r="B50" s="56">
        <v>43100</v>
      </c>
      <c r="C50" s="13">
        <v>20</v>
      </c>
      <c r="D50" s="63">
        <v>0.66666666666666663</v>
      </c>
    </row>
  </sheetData>
  <mergeCells count="3">
    <mergeCell ref="A1:D1"/>
    <mergeCell ref="A34:D34"/>
    <mergeCell ref="F2:G2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9"/>
  <sheetViews>
    <sheetView workbookViewId="0">
      <selection sqref="A1:D1"/>
    </sheetView>
  </sheetViews>
  <sheetFormatPr defaultRowHeight="14.4" x14ac:dyDescent="0.3"/>
  <cols>
    <col min="1" max="2" width="10.6640625" customWidth="1"/>
    <col min="3" max="3" width="11.88671875" customWidth="1"/>
    <col min="4" max="4" width="10.6640625" customWidth="1"/>
    <col min="6" max="6" width="13.109375" customWidth="1"/>
    <col min="8" max="8" width="16.44140625" customWidth="1"/>
  </cols>
  <sheetData>
    <row r="1" spans="1:8" ht="15" thickBot="1" x14ac:dyDescent="0.35">
      <c r="A1" s="98" t="s">
        <v>28</v>
      </c>
      <c r="B1" s="98"/>
      <c r="C1" s="98"/>
      <c r="D1" s="99"/>
    </row>
    <row r="2" spans="1:8" ht="15" thickBot="1" x14ac:dyDescent="0.35">
      <c r="A2" s="67" t="s">
        <v>8</v>
      </c>
      <c r="B2" s="67" t="s">
        <v>9</v>
      </c>
      <c r="C2" s="66" t="s">
        <v>10</v>
      </c>
      <c r="D2" s="68" t="s">
        <v>12</v>
      </c>
      <c r="F2" s="100" t="s">
        <v>20</v>
      </c>
      <c r="G2" s="101"/>
      <c r="H2" s="17" t="s">
        <v>2</v>
      </c>
    </row>
    <row r="3" spans="1:8" x14ac:dyDescent="0.3">
      <c r="A3" s="64">
        <v>43150</v>
      </c>
      <c r="B3" s="64">
        <v>43465</v>
      </c>
      <c r="C3" s="60">
        <v>315</v>
      </c>
      <c r="D3" s="61">
        <v>10.5</v>
      </c>
      <c r="F3" s="18" t="s">
        <v>7</v>
      </c>
      <c r="G3" s="15">
        <v>65</v>
      </c>
      <c r="H3" s="16">
        <v>15</v>
      </c>
    </row>
    <row r="4" spans="1:8" x14ac:dyDescent="0.3">
      <c r="A4" s="52">
        <v>43128</v>
      </c>
      <c r="B4" s="52">
        <v>43133</v>
      </c>
      <c r="C4" s="2">
        <v>5</v>
      </c>
      <c r="D4" s="62">
        <v>0.16666666666666666</v>
      </c>
      <c r="F4" s="20" t="s">
        <v>3</v>
      </c>
      <c r="G4" s="15">
        <v>18</v>
      </c>
      <c r="H4" s="12">
        <v>11</v>
      </c>
    </row>
    <row r="5" spans="1:8" x14ac:dyDescent="0.3">
      <c r="A5" s="53">
        <v>43257</v>
      </c>
      <c r="B5" s="53">
        <v>43465</v>
      </c>
      <c r="C5" s="2">
        <v>208</v>
      </c>
      <c r="D5" s="62">
        <v>6.9333333333333336</v>
      </c>
      <c r="F5" s="20" t="s">
        <v>4</v>
      </c>
      <c r="G5" s="15">
        <v>120</v>
      </c>
      <c r="H5" s="12">
        <v>96</v>
      </c>
    </row>
    <row r="6" spans="1:8" x14ac:dyDescent="0.3">
      <c r="A6" s="52">
        <v>43143</v>
      </c>
      <c r="B6" s="52">
        <v>43830</v>
      </c>
      <c r="C6" s="2">
        <v>687</v>
      </c>
      <c r="D6" s="62">
        <v>22.9</v>
      </c>
      <c r="F6" s="20" t="s">
        <v>5</v>
      </c>
      <c r="G6" s="15">
        <v>44</v>
      </c>
      <c r="H6" s="12">
        <v>12</v>
      </c>
    </row>
    <row r="7" spans="1:8" ht="15" thickBot="1" x14ac:dyDescent="0.35">
      <c r="A7" s="52">
        <v>43466</v>
      </c>
      <c r="B7" s="52">
        <v>43830</v>
      </c>
      <c r="C7" s="2">
        <v>364</v>
      </c>
      <c r="D7" s="62">
        <v>12.133333333333333</v>
      </c>
      <c r="F7" s="21" t="s">
        <v>6</v>
      </c>
      <c r="G7" s="15">
        <v>68</v>
      </c>
      <c r="H7" s="14">
        <v>62</v>
      </c>
    </row>
    <row r="8" spans="1:8" ht="15" thickBot="1" x14ac:dyDescent="0.35">
      <c r="A8" s="52">
        <v>43102</v>
      </c>
      <c r="B8" s="52">
        <v>43465</v>
      </c>
      <c r="C8" s="2">
        <v>363</v>
      </c>
      <c r="D8" s="62">
        <v>12.1</v>
      </c>
      <c r="F8" s="23" t="s">
        <v>11</v>
      </c>
      <c r="G8" s="25">
        <f>SUM(G3:G7)</f>
        <v>315</v>
      </c>
      <c r="H8" s="26">
        <f>SUM(H3:H7)</f>
        <v>196</v>
      </c>
    </row>
    <row r="9" spans="1:8" x14ac:dyDescent="0.3">
      <c r="A9" s="52">
        <v>43278</v>
      </c>
      <c r="B9" s="52">
        <v>43465</v>
      </c>
      <c r="C9" s="2">
        <v>187</v>
      </c>
      <c r="D9" s="62">
        <v>6.2333333333333334</v>
      </c>
    </row>
    <row r="10" spans="1:8" x14ac:dyDescent="0.3">
      <c r="A10" s="52">
        <v>43101</v>
      </c>
      <c r="B10" s="52">
        <v>43465</v>
      </c>
      <c r="C10" s="2">
        <v>364</v>
      </c>
      <c r="D10" s="62">
        <v>12.133333333333333</v>
      </c>
      <c r="F10" s="46" t="s">
        <v>15</v>
      </c>
      <c r="G10" s="47"/>
      <c r="H10" s="48"/>
    </row>
    <row r="11" spans="1:8" x14ac:dyDescent="0.3">
      <c r="A11" s="52">
        <v>43193</v>
      </c>
      <c r="B11" s="52">
        <v>43465</v>
      </c>
      <c r="C11" s="2">
        <v>272</v>
      </c>
      <c r="D11" s="62">
        <v>9.0666666666666664</v>
      </c>
      <c r="F11" s="59"/>
      <c r="G11" s="57"/>
      <c r="H11" s="58" t="s">
        <v>18</v>
      </c>
    </row>
    <row r="12" spans="1:8" x14ac:dyDescent="0.3">
      <c r="A12" s="52">
        <v>43451</v>
      </c>
      <c r="B12" s="52">
        <v>43455</v>
      </c>
      <c r="C12" s="2">
        <v>4</v>
      </c>
      <c r="D12" s="62">
        <v>0.13333333333333333</v>
      </c>
      <c r="F12" s="59" t="s">
        <v>17</v>
      </c>
      <c r="G12" s="57"/>
      <c r="H12" s="58"/>
    </row>
    <row r="13" spans="1:8" x14ac:dyDescent="0.3">
      <c r="A13" s="52">
        <v>43128</v>
      </c>
      <c r="B13" s="52">
        <v>43133</v>
      </c>
      <c r="C13" s="2">
        <v>5</v>
      </c>
      <c r="D13" s="62">
        <v>0.16666666666666666</v>
      </c>
      <c r="F13" s="49"/>
      <c r="G13" s="50"/>
      <c r="H13" s="51" t="s">
        <v>19</v>
      </c>
    </row>
    <row r="14" spans="1:8" x14ac:dyDescent="0.3">
      <c r="A14" s="52">
        <v>43383</v>
      </c>
      <c r="B14" s="52">
        <v>43416</v>
      </c>
      <c r="C14" s="2">
        <v>33</v>
      </c>
      <c r="D14" s="62">
        <v>1.1000000000000001</v>
      </c>
    </row>
    <row r="15" spans="1:8" x14ac:dyDescent="0.3">
      <c r="A15" s="52">
        <v>43278</v>
      </c>
      <c r="B15" s="52">
        <v>43465</v>
      </c>
      <c r="C15" s="2">
        <v>187</v>
      </c>
      <c r="D15" s="62">
        <v>6.2333333333333334</v>
      </c>
    </row>
    <row r="16" spans="1:8" x14ac:dyDescent="0.3">
      <c r="A16" s="52">
        <v>42894</v>
      </c>
      <c r="B16" s="52">
        <v>43465</v>
      </c>
      <c r="C16" s="2">
        <v>571</v>
      </c>
      <c r="D16" s="62">
        <v>19.033333333333335</v>
      </c>
    </row>
    <row r="17" spans="1:4" x14ac:dyDescent="0.3">
      <c r="A17" s="52">
        <v>43115</v>
      </c>
      <c r="B17" s="52">
        <v>43465</v>
      </c>
      <c r="C17" s="2">
        <v>350</v>
      </c>
      <c r="D17" s="62">
        <v>11.666666666666666</v>
      </c>
    </row>
    <row r="18" spans="1:4" x14ac:dyDescent="0.3">
      <c r="A18" s="52">
        <v>43188</v>
      </c>
      <c r="B18" s="52">
        <v>43465</v>
      </c>
      <c r="C18" s="2">
        <v>277</v>
      </c>
      <c r="D18" s="62">
        <v>9.2333333333333325</v>
      </c>
    </row>
    <row r="19" spans="1:4" x14ac:dyDescent="0.3">
      <c r="A19" s="52">
        <v>43291</v>
      </c>
      <c r="B19" s="52">
        <v>43465</v>
      </c>
      <c r="C19" s="2">
        <v>174</v>
      </c>
      <c r="D19" s="62">
        <v>5.8</v>
      </c>
    </row>
    <row r="20" spans="1:4" x14ac:dyDescent="0.3">
      <c r="A20" s="52">
        <v>43362</v>
      </c>
      <c r="B20" s="52">
        <v>43362</v>
      </c>
      <c r="C20" s="2">
        <v>0</v>
      </c>
      <c r="D20" s="62">
        <v>0</v>
      </c>
    </row>
    <row r="21" spans="1:4" x14ac:dyDescent="0.3">
      <c r="A21" s="52">
        <v>43278</v>
      </c>
      <c r="B21" s="52">
        <v>43465</v>
      </c>
      <c r="C21" s="2">
        <v>187</v>
      </c>
      <c r="D21" s="62">
        <v>6.2333333333333334</v>
      </c>
    </row>
    <row r="22" spans="1:4" x14ac:dyDescent="0.3">
      <c r="A22" s="52">
        <v>43356</v>
      </c>
      <c r="B22" s="52">
        <v>43363</v>
      </c>
      <c r="C22" s="2">
        <v>7</v>
      </c>
      <c r="D22" s="62">
        <v>0.23333333333333334</v>
      </c>
    </row>
    <row r="23" spans="1:4" x14ac:dyDescent="0.3">
      <c r="A23" s="52">
        <v>43187</v>
      </c>
      <c r="B23" s="52">
        <v>43215</v>
      </c>
      <c r="C23" s="2">
        <v>28</v>
      </c>
      <c r="D23" s="62">
        <v>0.93333333333333335</v>
      </c>
    </row>
    <row r="24" spans="1:4" x14ac:dyDescent="0.3">
      <c r="A24" s="52">
        <v>43224</v>
      </c>
      <c r="B24" s="52">
        <v>43465</v>
      </c>
      <c r="C24" s="2">
        <v>241</v>
      </c>
      <c r="D24" s="62">
        <v>8.0333333333333332</v>
      </c>
    </row>
    <row r="25" spans="1:4" x14ac:dyDescent="0.3">
      <c r="A25" s="52">
        <v>43111</v>
      </c>
      <c r="B25" s="52">
        <v>43115</v>
      </c>
      <c r="C25" s="2">
        <v>4</v>
      </c>
      <c r="D25" s="62">
        <v>0.13333333333333333</v>
      </c>
    </row>
    <row r="26" spans="1:4" x14ac:dyDescent="0.3">
      <c r="A26" s="52">
        <v>43195</v>
      </c>
      <c r="B26" s="52">
        <v>43215</v>
      </c>
      <c r="C26" s="2">
        <v>20</v>
      </c>
      <c r="D26" s="62">
        <v>0.66666666666666663</v>
      </c>
    </row>
    <row r="27" spans="1:4" x14ac:dyDescent="0.3">
      <c r="A27" s="54">
        <v>43070</v>
      </c>
      <c r="B27" s="54">
        <v>43312</v>
      </c>
      <c r="C27" s="2">
        <v>242</v>
      </c>
      <c r="D27" s="62">
        <v>8.0666666666666664</v>
      </c>
    </row>
    <row r="28" spans="1:4" x14ac:dyDescent="0.3">
      <c r="A28" s="52">
        <v>43451</v>
      </c>
      <c r="B28" s="52">
        <v>43455</v>
      </c>
      <c r="C28" s="2">
        <v>4</v>
      </c>
      <c r="D28" s="62">
        <v>0.13333333333333333</v>
      </c>
    </row>
    <row r="29" spans="1:4" x14ac:dyDescent="0.3">
      <c r="A29" s="52">
        <v>43210</v>
      </c>
      <c r="B29" s="52">
        <v>43465</v>
      </c>
      <c r="C29" s="2">
        <v>255</v>
      </c>
      <c r="D29" s="62">
        <v>8.5</v>
      </c>
    </row>
    <row r="30" spans="1:4" x14ac:dyDescent="0.3">
      <c r="A30" s="52">
        <v>43128</v>
      </c>
      <c r="B30" s="52">
        <v>43133</v>
      </c>
      <c r="C30" s="2">
        <v>5</v>
      </c>
      <c r="D30" s="62">
        <v>0.16666666666666666</v>
      </c>
    </row>
    <row r="31" spans="1:4" x14ac:dyDescent="0.3">
      <c r="A31" s="52">
        <v>43117</v>
      </c>
      <c r="B31" s="52">
        <v>43190</v>
      </c>
      <c r="C31" s="2">
        <v>73</v>
      </c>
      <c r="D31" s="62">
        <v>2.4333333333333331</v>
      </c>
    </row>
    <row r="32" spans="1:4" x14ac:dyDescent="0.3">
      <c r="A32" s="52">
        <v>43451</v>
      </c>
      <c r="B32" s="52">
        <v>43455</v>
      </c>
      <c r="C32" s="2">
        <v>4</v>
      </c>
      <c r="D32" s="62">
        <v>0.13333333333333333</v>
      </c>
    </row>
    <row r="33" spans="1:4" x14ac:dyDescent="0.3">
      <c r="A33" s="52">
        <v>43356</v>
      </c>
      <c r="B33" s="52">
        <v>43363</v>
      </c>
      <c r="C33" s="2">
        <v>7</v>
      </c>
      <c r="D33" s="62">
        <v>0.23333333333333334</v>
      </c>
    </row>
    <row r="34" spans="1:4" x14ac:dyDescent="0.3">
      <c r="A34" s="52">
        <v>43282</v>
      </c>
      <c r="B34" s="52">
        <v>43465</v>
      </c>
      <c r="C34" s="2">
        <v>183</v>
      </c>
      <c r="D34" s="62">
        <v>6.1</v>
      </c>
    </row>
    <row r="35" spans="1:4" x14ac:dyDescent="0.3">
      <c r="A35" s="52">
        <v>43101</v>
      </c>
      <c r="B35" s="52">
        <v>43465</v>
      </c>
      <c r="C35" s="2">
        <v>364</v>
      </c>
      <c r="D35" s="62">
        <v>12.133333333333333</v>
      </c>
    </row>
    <row r="36" spans="1:4" x14ac:dyDescent="0.3">
      <c r="A36" s="52">
        <v>43105</v>
      </c>
      <c r="B36" s="52">
        <v>43465</v>
      </c>
      <c r="C36" s="2">
        <v>360</v>
      </c>
      <c r="D36" s="62">
        <v>12</v>
      </c>
    </row>
    <row r="37" spans="1:4" x14ac:dyDescent="0.3">
      <c r="A37" s="52">
        <v>43383</v>
      </c>
      <c r="B37" s="52">
        <v>43416</v>
      </c>
      <c r="C37" s="2">
        <v>33</v>
      </c>
      <c r="D37" s="62">
        <v>1.1000000000000001</v>
      </c>
    </row>
    <row r="38" spans="1:4" x14ac:dyDescent="0.3">
      <c r="A38" s="52">
        <v>43019</v>
      </c>
      <c r="B38" s="52">
        <v>43131</v>
      </c>
      <c r="C38" s="2">
        <v>112</v>
      </c>
      <c r="D38" s="62">
        <v>3.7333333333333334</v>
      </c>
    </row>
    <row r="39" spans="1:4" x14ac:dyDescent="0.3">
      <c r="A39" s="52">
        <v>43344</v>
      </c>
      <c r="B39" s="52">
        <v>43524</v>
      </c>
      <c r="C39" s="2">
        <v>180</v>
      </c>
      <c r="D39" s="62">
        <v>6</v>
      </c>
    </row>
    <row r="40" spans="1:4" x14ac:dyDescent="0.3">
      <c r="A40" s="52">
        <v>43128</v>
      </c>
      <c r="B40" s="52">
        <v>43133</v>
      </c>
      <c r="C40" s="2">
        <v>5</v>
      </c>
      <c r="D40" s="62">
        <v>0.16666666666666666</v>
      </c>
    </row>
    <row r="41" spans="1:4" x14ac:dyDescent="0.3">
      <c r="A41" s="52">
        <v>43128</v>
      </c>
      <c r="B41" s="52">
        <v>43133</v>
      </c>
      <c r="C41" s="2">
        <v>5</v>
      </c>
      <c r="D41" s="62">
        <v>0.16666666666666666</v>
      </c>
    </row>
    <row r="42" spans="1:4" x14ac:dyDescent="0.3">
      <c r="A42" s="54">
        <v>43128</v>
      </c>
      <c r="B42" s="54">
        <v>43133</v>
      </c>
      <c r="C42" s="2">
        <v>5</v>
      </c>
      <c r="D42" s="62">
        <v>0.16666666666666666</v>
      </c>
    </row>
    <row r="43" spans="1:4" x14ac:dyDescent="0.3">
      <c r="A43" s="54">
        <v>43128</v>
      </c>
      <c r="B43" s="54">
        <v>43133</v>
      </c>
      <c r="C43" s="2">
        <v>5</v>
      </c>
      <c r="D43" s="62">
        <v>0.16666666666666666</v>
      </c>
    </row>
    <row r="44" spans="1:4" x14ac:dyDescent="0.3">
      <c r="A44" s="52">
        <v>43128</v>
      </c>
      <c r="B44" s="52">
        <v>43133</v>
      </c>
      <c r="C44" s="2">
        <v>5</v>
      </c>
      <c r="D44" s="62">
        <v>0.16666666666666666</v>
      </c>
    </row>
    <row r="45" spans="1:4" x14ac:dyDescent="0.3">
      <c r="A45" s="52">
        <v>43376</v>
      </c>
      <c r="B45" s="52">
        <v>43465</v>
      </c>
      <c r="C45" s="2">
        <v>89</v>
      </c>
      <c r="D45" s="62">
        <v>2.9666666666666668</v>
      </c>
    </row>
    <row r="46" spans="1:4" x14ac:dyDescent="0.3">
      <c r="A46" s="52">
        <v>43282</v>
      </c>
      <c r="B46" s="52">
        <v>43646</v>
      </c>
      <c r="C46" s="2">
        <v>364</v>
      </c>
      <c r="D46" s="62">
        <v>12.133333333333333</v>
      </c>
    </row>
    <row r="47" spans="1:4" x14ac:dyDescent="0.3">
      <c r="A47" s="52">
        <v>43109</v>
      </c>
      <c r="B47" s="52">
        <v>43465</v>
      </c>
      <c r="C47" s="2">
        <v>356</v>
      </c>
      <c r="D47" s="62">
        <v>11.866666666666667</v>
      </c>
    </row>
    <row r="48" spans="1:4" x14ac:dyDescent="0.3">
      <c r="A48" s="52">
        <v>43128</v>
      </c>
      <c r="B48" s="52">
        <v>43133</v>
      </c>
      <c r="C48" s="2">
        <v>5</v>
      </c>
      <c r="D48" s="62">
        <v>0.16666666666666666</v>
      </c>
    </row>
    <row r="49" spans="1:4" x14ac:dyDescent="0.3">
      <c r="A49" s="52">
        <v>43143</v>
      </c>
      <c r="B49" s="52">
        <v>43830</v>
      </c>
      <c r="C49" s="2">
        <v>687</v>
      </c>
      <c r="D49" s="62">
        <v>22.9</v>
      </c>
    </row>
    <row r="50" spans="1:4" x14ac:dyDescent="0.3">
      <c r="A50" s="52">
        <v>43388</v>
      </c>
      <c r="B50" s="52">
        <v>43462</v>
      </c>
      <c r="C50" s="2">
        <v>74</v>
      </c>
      <c r="D50" s="62">
        <v>2.4666666666666668</v>
      </c>
    </row>
    <row r="51" spans="1:4" x14ac:dyDescent="0.3">
      <c r="A51" s="53">
        <v>43160</v>
      </c>
      <c r="B51" s="53">
        <v>43465</v>
      </c>
      <c r="C51" s="2">
        <v>305</v>
      </c>
      <c r="D51" s="62">
        <v>10.166666666666666</v>
      </c>
    </row>
    <row r="52" spans="1:4" x14ac:dyDescent="0.3">
      <c r="A52" s="52">
        <v>43325</v>
      </c>
      <c r="B52" s="52">
        <v>43403</v>
      </c>
      <c r="C52" s="2">
        <v>78</v>
      </c>
      <c r="D52" s="62">
        <v>2.6</v>
      </c>
    </row>
    <row r="53" spans="1:4" x14ac:dyDescent="0.3">
      <c r="A53" s="52">
        <v>43282</v>
      </c>
      <c r="B53" s="52">
        <v>43465</v>
      </c>
      <c r="C53" s="2">
        <v>183</v>
      </c>
      <c r="D53" s="62">
        <v>6.1</v>
      </c>
    </row>
    <row r="54" spans="1:4" x14ac:dyDescent="0.3">
      <c r="A54" s="52">
        <v>43128</v>
      </c>
      <c r="B54" s="52">
        <v>43133</v>
      </c>
      <c r="C54" s="2">
        <v>5</v>
      </c>
      <c r="D54" s="62">
        <v>0.16666666666666666</v>
      </c>
    </row>
    <row r="55" spans="1:4" x14ac:dyDescent="0.3">
      <c r="A55" s="52">
        <v>43009</v>
      </c>
      <c r="B55" s="52">
        <v>43404</v>
      </c>
      <c r="C55" s="2">
        <v>395</v>
      </c>
      <c r="D55" s="62">
        <v>13.166666666666666</v>
      </c>
    </row>
    <row r="56" spans="1:4" x14ac:dyDescent="0.3">
      <c r="A56" s="52">
        <v>43160</v>
      </c>
      <c r="B56" s="52">
        <v>43251</v>
      </c>
      <c r="C56" s="2">
        <v>91</v>
      </c>
      <c r="D56" s="62">
        <v>3.0333333333333332</v>
      </c>
    </row>
    <row r="57" spans="1:4" x14ac:dyDescent="0.3">
      <c r="A57" s="52">
        <v>43101</v>
      </c>
      <c r="B57" s="52">
        <v>43465</v>
      </c>
      <c r="C57" s="2">
        <v>364</v>
      </c>
      <c r="D57" s="62">
        <v>12.133333333333333</v>
      </c>
    </row>
    <row r="58" spans="1:4" x14ac:dyDescent="0.3">
      <c r="A58" s="52">
        <v>43244</v>
      </c>
      <c r="B58" s="52">
        <v>43251</v>
      </c>
      <c r="C58" s="2">
        <v>7</v>
      </c>
      <c r="D58" s="62">
        <v>0.23333333333333334</v>
      </c>
    </row>
    <row r="59" spans="1:4" x14ac:dyDescent="0.3">
      <c r="A59" s="52">
        <v>43262</v>
      </c>
      <c r="B59" s="52">
        <v>43262</v>
      </c>
      <c r="C59" s="2">
        <v>0</v>
      </c>
      <c r="D59" s="62">
        <v>0</v>
      </c>
    </row>
    <row r="60" spans="1:4" x14ac:dyDescent="0.3">
      <c r="A60" s="52">
        <v>43128</v>
      </c>
      <c r="B60" s="52">
        <v>43133</v>
      </c>
      <c r="C60" s="2">
        <v>5</v>
      </c>
      <c r="D60" s="62">
        <v>0.16666666666666666</v>
      </c>
    </row>
    <row r="61" spans="1:4" x14ac:dyDescent="0.3">
      <c r="A61" s="52">
        <v>43160</v>
      </c>
      <c r="B61" s="52">
        <v>43251</v>
      </c>
      <c r="C61" s="2">
        <v>91</v>
      </c>
      <c r="D61" s="62">
        <v>3.0333333333333332</v>
      </c>
    </row>
    <row r="62" spans="1:4" x14ac:dyDescent="0.3">
      <c r="A62" s="52">
        <v>42926</v>
      </c>
      <c r="B62" s="52">
        <v>43281</v>
      </c>
      <c r="C62" s="2">
        <v>355</v>
      </c>
      <c r="D62" s="62">
        <v>11.833333333333334</v>
      </c>
    </row>
    <row r="63" spans="1:4" x14ac:dyDescent="0.3">
      <c r="A63" s="52">
        <v>43128</v>
      </c>
      <c r="B63" s="52">
        <v>43133</v>
      </c>
      <c r="C63" s="2">
        <v>5</v>
      </c>
      <c r="D63" s="62">
        <v>0.16666666666666666</v>
      </c>
    </row>
    <row r="64" spans="1:4" x14ac:dyDescent="0.3">
      <c r="A64" s="52">
        <v>43111</v>
      </c>
      <c r="B64" s="52">
        <v>43115</v>
      </c>
      <c r="C64" s="2">
        <v>4</v>
      </c>
      <c r="D64" s="62">
        <v>0.13333333333333333</v>
      </c>
    </row>
    <row r="65" spans="1:4" x14ac:dyDescent="0.3">
      <c r="A65" s="52">
        <v>43128</v>
      </c>
      <c r="B65" s="52">
        <v>43133</v>
      </c>
      <c r="C65" s="2">
        <v>5</v>
      </c>
      <c r="D65" s="62">
        <v>0.16666666666666666</v>
      </c>
    </row>
    <row r="66" spans="1:4" x14ac:dyDescent="0.3">
      <c r="A66" s="52">
        <v>43420</v>
      </c>
      <c r="B66" s="52">
        <v>43465</v>
      </c>
      <c r="C66" s="2">
        <v>45</v>
      </c>
      <c r="D66" s="62">
        <v>1.5</v>
      </c>
    </row>
    <row r="67" spans="1:4" x14ac:dyDescent="0.3">
      <c r="A67" s="52">
        <v>43250</v>
      </c>
      <c r="B67" s="52">
        <v>43465</v>
      </c>
      <c r="C67" s="2">
        <v>215</v>
      </c>
      <c r="D67" s="62">
        <v>7.166666666666667</v>
      </c>
    </row>
    <row r="68" spans="1:4" x14ac:dyDescent="0.3">
      <c r="A68" s="53">
        <v>43128</v>
      </c>
      <c r="B68" s="53">
        <v>43133</v>
      </c>
      <c r="C68" s="2">
        <v>5</v>
      </c>
      <c r="D68" s="62">
        <v>0.16666666666666666</v>
      </c>
    </row>
    <row r="69" spans="1:4" x14ac:dyDescent="0.3">
      <c r="A69" s="53">
        <v>43128</v>
      </c>
      <c r="B69" s="53">
        <v>43133</v>
      </c>
      <c r="C69" s="2">
        <v>5</v>
      </c>
      <c r="D69" s="62">
        <v>0.16666666666666666</v>
      </c>
    </row>
    <row r="70" spans="1:4" x14ac:dyDescent="0.3">
      <c r="A70" s="52">
        <v>43243</v>
      </c>
      <c r="B70" s="52">
        <v>43465</v>
      </c>
      <c r="C70" s="2">
        <v>222</v>
      </c>
      <c r="D70" s="62">
        <v>7.4</v>
      </c>
    </row>
    <row r="71" spans="1:4" x14ac:dyDescent="0.3">
      <c r="A71" s="52">
        <v>43128</v>
      </c>
      <c r="B71" s="52">
        <v>43133</v>
      </c>
      <c r="C71" s="2">
        <v>5</v>
      </c>
      <c r="D71" s="62">
        <v>0.16666666666666666</v>
      </c>
    </row>
    <row r="72" spans="1:4" x14ac:dyDescent="0.3">
      <c r="A72" s="52">
        <v>43194</v>
      </c>
      <c r="B72" s="52">
        <v>43215</v>
      </c>
      <c r="C72" s="2">
        <v>21</v>
      </c>
      <c r="D72" s="62">
        <v>0.7</v>
      </c>
    </row>
    <row r="73" spans="1:4" x14ac:dyDescent="0.3">
      <c r="A73" s="54">
        <v>43128</v>
      </c>
      <c r="B73" s="54">
        <v>43133</v>
      </c>
      <c r="C73" s="2">
        <v>5</v>
      </c>
      <c r="D73" s="62">
        <v>0.16666666666666666</v>
      </c>
    </row>
    <row r="74" spans="1:4" x14ac:dyDescent="0.3">
      <c r="A74" s="52">
        <v>43383</v>
      </c>
      <c r="B74" s="52">
        <v>43416</v>
      </c>
      <c r="C74" s="2">
        <v>33</v>
      </c>
      <c r="D74" s="62">
        <v>1.1000000000000001</v>
      </c>
    </row>
    <row r="75" spans="1:4" x14ac:dyDescent="0.3">
      <c r="A75" s="52">
        <v>43138</v>
      </c>
      <c r="B75" s="52">
        <v>43465</v>
      </c>
      <c r="C75" s="2">
        <v>327</v>
      </c>
      <c r="D75" s="62">
        <v>10.9</v>
      </c>
    </row>
    <row r="76" spans="1:4" x14ac:dyDescent="0.3">
      <c r="A76" s="52">
        <v>43356</v>
      </c>
      <c r="B76" s="52">
        <v>43363</v>
      </c>
      <c r="C76" s="2">
        <v>7</v>
      </c>
      <c r="D76" s="62">
        <v>0.23333333333333334</v>
      </c>
    </row>
    <row r="77" spans="1:4" x14ac:dyDescent="0.3">
      <c r="A77" s="52">
        <v>43238</v>
      </c>
      <c r="B77" s="52">
        <v>43238</v>
      </c>
      <c r="C77" s="2">
        <v>0</v>
      </c>
      <c r="D77" s="62">
        <v>0</v>
      </c>
    </row>
    <row r="78" spans="1:4" x14ac:dyDescent="0.3">
      <c r="A78" s="52">
        <v>43128</v>
      </c>
      <c r="B78" s="52">
        <v>43133</v>
      </c>
      <c r="C78" s="2">
        <v>5</v>
      </c>
      <c r="D78" s="62">
        <v>0.16666666666666666</v>
      </c>
    </row>
    <row r="79" spans="1:4" x14ac:dyDescent="0.3">
      <c r="A79" s="52">
        <v>43376</v>
      </c>
      <c r="B79" s="52">
        <v>43465</v>
      </c>
      <c r="C79" s="2">
        <v>89</v>
      </c>
      <c r="D79" s="62">
        <v>2.9666666666666668</v>
      </c>
    </row>
    <row r="80" spans="1:4" x14ac:dyDescent="0.3">
      <c r="A80" s="54">
        <v>43128</v>
      </c>
      <c r="B80" s="54">
        <v>43133</v>
      </c>
      <c r="C80" s="2">
        <v>5</v>
      </c>
      <c r="D80" s="62">
        <v>0.16666666666666666</v>
      </c>
    </row>
    <row r="81" spans="1:4" x14ac:dyDescent="0.3">
      <c r="A81" s="54">
        <v>43169</v>
      </c>
      <c r="B81" s="54">
        <v>43465</v>
      </c>
      <c r="C81" s="2">
        <v>296</v>
      </c>
      <c r="D81" s="62">
        <v>9.8666666666666671</v>
      </c>
    </row>
    <row r="82" spans="1:4" x14ac:dyDescent="0.3">
      <c r="A82" s="54">
        <v>43466</v>
      </c>
      <c r="B82" s="54">
        <v>43830</v>
      </c>
      <c r="C82" s="2">
        <v>364</v>
      </c>
      <c r="D82" s="62">
        <v>12.133333333333333</v>
      </c>
    </row>
    <row r="83" spans="1:4" x14ac:dyDescent="0.3">
      <c r="A83" s="52">
        <v>43101</v>
      </c>
      <c r="B83" s="52">
        <v>43465</v>
      </c>
      <c r="C83" s="2">
        <v>364</v>
      </c>
      <c r="D83" s="62">
        <v>12.133333333333333</v>
      </c>
    </row>
    <row r="84" spans="1:4" x14ac:dyDescent="0.3">
      <c r="A84" s="52">
        <v>43438</v>
      </c>
      <c r="B84" s="52">
        <v>43438</v>
      </c>
      <c r="C84" s="2">
        <v>0</v>
      </c>
      <c r="D84" s="62">
        <v>0</v>
      </c>
    </row>
    <row r="85" spans="1:4" x14ac:dyDescent="0.3">
      <c r="A85" s="52">
        <v>43128</v>
      </c>
      <c r="B85" s="52">
        <v>43133</v>
      </c>
      <c r="C85" s="2">
        <v>5</v>
      </c>
      <c r="D85" s="62">
        <v>0.16666666666666666</v>
      </c>
    </row>
    <row r="86" spans="1:4" x14ac:dyDescent="0.3">
      <c r="A86" s="52">
        <v>43388</v>
      </c>
      <c r="B86" s="52">
        <v>43452</v>
      </c>
      <c r="C86" s="2">
        <v>64</v>
      </c>
      <c r="D86" s="62">
        <v>2.1333333333333333</v>
      </c>
    </row>
    <row r="87" spans="1:4" x14ac:dyDescent="0.3">
      <c r="A87" s="52">
        <v>43128</v>
      </c>
      <c r="B87" s="52">
        <v>43133</v>
      </c>
      <c r="C87" s="2">
        <v>5</v>
      </c>
      <c r="D87" s="62">
        <v>0.16666666666666666</v>
      </c>
    </row>
    <row r="88" spans="1:4" x14ac:dyDescent="0.3">
      <c r="A88" s="52">
        <v>43195</v>
      </c>
      <c r="B88" s="52">
        <v>43215</v>
      </c>
      <c r="C88" s="2">
        <v>20</v>
      </c>
      <c r="D88" s="62">
        <v>0.66666666666666663</v>
      </c>
    </row>
    <row r="89" spans="1:4" x14ac:dyDescent="0.3">
      <c r="A89" s="52">
        <v>43383</v>
      </c>
      <c r="B89" s="52">
        <v>43416</v>
      </c>
      <c r="C89" s="2">
        <v>33</v>
      </c>
      <c r="D89" s="62">
        <v>1.1000000000000001</v>
      </c>
    </row>
    <row r="90" spans="1:4" x14ac:dyDescent="0.3">
      <c r="A90" s="52">
        <v>43128</v>
      </c>
      <c r="B90" s="52">
        <v>43133</v>
      </c>
      <c r="C90" s="2">
        <v>5</v>
      </c>
      <c r="D90" s="62">
        <v>0.16666666666666666</v>
      </c>
    </row>
    <row r="91" spans="1:4" x14ac:dyDescent="0.3">
      <c r="A91" s="52">
        <v>43361</v>
      </c>
      <c r="B91" s="52">
        <v>43370</v>
      </c>
      <c r="C91" s="2">
        <v>9</v>
      </c>
      <c r="D91" s="62">
        <v>0.3</v>
      </c>
    </row>
    <row r="92" spans="1:4" x14ac:dyDescent="0.3">
      <c r="A92" s="52">
        <v>43307</v>
      </c>
      <c r="B92" s="52">
        <v>43465</v>
      </c>
      <c r="C92" s="2">
        <v>158</v>
      </c>
      <c r="D92" s="62">
        <v>5.2666666666666666</v>
      </c>
    </row>
    <row r="93" spans="1:4" x14ac:dyDescent="0.3">
      <c r="A93" s="52">
        <v>43360</v>
      </c>
      <c r="B93" s="52">
        <v>43360</v>
      </c>
      <c r="C93" s="2">
        <v>0</v>
      </c>
      <c r="D93" s="62">
        <v>0</v>
      </c>
    </row>
    <row r="94" spans="1:4" x14ac:dyDescent="0.3">
      <c r="A94" s="54">
        <v>43451</v>
      </c>
      <c r="B94" s="54">
        <v>43455</v>
      </c>
      <c r="C94" s="2">
        <v>4</v>
      </c>
      <c r="D94" s="62">
        <v>0.13333333333333333</v>
      </c>
    </row>
    <row r="95" spans="1:4" x14ac:dyDescent="0.3">
      <c r="A95" s="54">
        <v>43128</v>
      </c>
      <c r="B95" s="54">
        <v>43133</v>
      </c>
      <c r="C95" s="2">
        <v>5</v>
      </c>
      <c r="D95" s="62">
        <v>0.16666666666666666</v>
      </c>
    </row>
    <row r="96" spans="1:4" x14ac:dyDescent="0.3">
      <c r="A96" s="54">
        <v>43451</v>
      </c>
      <c r="B96" s="54">
        <v>43455</v>
      </c>
      <c r="C96" s="2">
        <v>4</v>
      </c>
      <c r="D96" s="62">
        <v>0.13333333333333333</v>
      </c>
    </row>
    <row r="97" spans="1:4" x14ac:dyDescent="0.3">
      <c r="A97" s="52">
        <v>42979</v>
      </c>
      <c r="B97" s="52">
        <v>44165</v>
      </c>
      <c r="C97" s="2">
        <v>1186</v>
      </c>
      <c r="D97" s="62">
        <v>39.533333333333331</v>
      </c>
    </row>
    <row r="98" spans="1:4" x14ac:dyDescent="0.3">
      <c r="A98" s="52">
        <v>43257</v>
      </c>
      <c r="B98" s="52">
        <v>43465</v>
      </c>
      <c r="C98" s="2">
        <v>208</v>
      </c>
      <c r="D98" s="62">
        <v>6.9333333333333336</v>
      </c>
    </row>
    <row r="99" spans="1:4" x14ac:dyDescent="0.3">
      <c r="A99" s="52">
        <v>43195</v>
      </c>
      <c r="B99" s="52">
        <v>43215</v>
      </c>
      <c r="C99" s="2">
        <v>20</v>
      </c>
      <c r="D99" s="62">
        <v>0.66666666666666663</v>
      </c>
    </row>
    <row r="100" spans="1:4" x14ac:dyDescent="0.3">
      <c r="A100" s="52">
        <v>43194</v>
      </c>
      <c r="B100" s="52">
        <v>43215</v>
      </c>
      <c r="C100" s="2">
        <v>21</v>
      </c>
      <c r="D100" s="62">
        <v>0.7</v>
      </c>
    </row>
    <row r="101" spans="1:4" x14ac:dyDescent="0.3">
      <c r="A101" s="52">
        <v>43466</v>
      </c>
      <c r="B101" s="52">
        <v>43646</v>
      </c>
      <c r="C101" s="2">
        <v>180</v>
      </c>
      <c r="D101" s="62">
        <v>6</v>
      </c>
    </row>
    <row r="102" spans="1:4" x14ac:dyDescent="0.3">
      <c r="A102" s="52">
        <v>43128</v>
      </c>
      <c r="B102" s="52">
        <v>43133</v>
      </c>
      <c r="C102" s="2">
        <v>5</v>
      </c>
      <c r="D102" s="62">
        <v>0.16666666666666666</v>
      </c>
    </row>
    <row r="103" spans="1:4" x14ac:dyDescent="0.3">
      <c r="A103" s="52">
        <v>43128</v>
      </c>
      <c r="B103" s="52">
        <v>43133</v>
      </c>
      <c r="C103" s="2">
        <v>5</v>
      </c>
      <c r="D103" s="62">
        <v>0.16666666666666666</v>
      </c>
    </row>
    <row r="104" spans="1:4" x14ac:dyDescent="0.3">
      <c r="A104" s="52">
        <v>43128</v>
      </c>
      <c r="B104" s="52">
        <v>43133</v>
      </c>
      <c r="C104" s="2">
        <v>5</v>
      </c>
      <c r="D104" s="62">
        <v>0.16666666666666666</v>
      </c>
    </row>
    <row r="105" spans="1:4" x14ac:dyDescent="0.3">
      <c r="A105" s="10">
        <v>43362</v>
      </c>
      <c r="B105" s="10">
        <v>43362</v>
      </c>
      <c r="C105" s="2">
        <v>0</v>
      </c>
      <c r="D105" s="62">
        <v>0</v>
      </c>
    </row>
    <row r="106" spans="1:4" x14ac:dyDescent="0.3">
      <c r="A106" s="52">
        <v>43101</v>
      </c>
      <c r="B106" s="52">
        <v>43465</v>
      </c>
      <c r="C106" s="2">
        <v>364</v>
      </c>
      <c r="D106" s="62">
        <v>12.133333333333333</v>
      </c>
    </row>
    <row r="107" spans="1:4" x14ac:dyDescent="0.3">
      <c r="A107" s="53">
        <v>43282</v>
      </c>
      <c r="B107" s="53">
        <v>44165</v>
      </c>
      <c r="C107" s="2">
        <v>883</v>
      </c>
      <c r="D107" s="62">
        <v>29.433333333333334</v>
      </c>
    </row>
    <row r="108" spans="1:4" x14ac:dyDescent="0.3">
      <c r="A108" s="52">
        <v>43185</v>
      </c>
      <c r="B108" s="52">
        <v>43465</v>
      </c>
      <c r="C108" s="2">
        <v>280</v>
      </c>
      <c r="D108" s="62">
        <v>9.3333333333333339</v>
      </c>
    </row>
    <row r="109" spans="1:4" x14ac:dyDescent="0.3">
      <c r="A109" s="52">
        <v>43425</v>
      </c>
      <c r="B109" s="52">
        <v>43465</v>
      </c>
      <c r="C109" s="2">
        <v>40</v>
      </c>
      <c r="D109" s="62">
        <v>1.3333333333333333</v>
      </c>
    </row>
    <row r="110" spans="1:4" x14ac:dyDescent="0.3">
      <c r="A110" s="52">
        <v>43179</v>
      </c>
      <c r="B110" s="52">
        <v>43179</v>
      </c>
      <c r="C110" s="2">
        <v>0</v>
      </c>
      <c r="D110" s="62">
        <v>0</v>
      </c>
    </row>
    <row r="111" spans="1:4" x14ac:dyDescent="0.3">
      <c r="A111" s="54">
        <v>43187</v>
      </c>
      <c r="B111" s="54">
        <v>43215</v>
      </c>
      <c r="C111" s="2">
        <v>28</v>
      </c>
      <c r="D111" s="62">
        <v>0.93333333333333335</v>
      </c>
    </row>
    <row r="112" spans="1:4" x14ac:dyDescent="0.3">
      <c r="A112" s="54">
        <v>43361</v>
      </c>
      <c r="B112" s="54">
        <v>43370</v>
      </c>
      <c r="C112" s="2">
        <v>9</v>
      </c>
      <c r="D112" s="62">
        <v>0.3</v>
      </c>
    </row>
    <row r="113" spans="1:4" x14ac:dyDescent="0.3">
      <c r="A113" s="53">
        <v>43101</v>
      </c>
      <c r="B113" s="53">
        <v>43465</v>
      </c>
      <c r="C113" s="2">
        <v>364</v>
      </c>
      <c r="D113" s="62">
        <v>12.133333333333333</v>
      </c>
    </row>
    <row r="114" spans="1:4" x14ac:dyDescent="0.3">
      <c r="A114" s="52">
        <v>43416</v>
      </c>
      <c r="B114" s="52">
        <v>43465</v>
      </c>
      <c r="C114" s="2">
        <v>49</v>
      </c>
      <c r="D114" s="62">
        <v>1.6333333333333333</v>
      </c>
    </row>
    <row r="115" spans="1:4" x14ac:dyDescent="0.3">
      <c r="A115" s="52">
        <v>43128</v>
      </c>
      <c r="B115" s="52">
        <v>43133</v>
      </c>
      <c r="C115" s="2">
        <v>5</v>
      </c>
      <c r="D115" s="62">
        <v>0.16666666666666666</v>
      </c>
    </row>
    <row r="116" spans="1:4" x14ac:dyDescent="0.3">
      <c r="A116" s="52">
        <v>43376</v>
      </c>
      <c r="B116" s="52">
        <v>43465</v>
      </c>
      <c r="C116" s="2">
        <v>89</v>
      </c>
      <c r="D116" s="62">
        <v>2.9666666666666668</v>
      </c>
    </row>
    <row r="117" spans="1:4" x14ac:dyDescent="0.3">
      <c r="A117" s="52">
        <v>43157</v>
      </c>
      <c r="B117" s="52">
        <v>43465</v>
      </c>
      <c r="C117" s="2">
        <v>308</v>
      </c>
      <c r="D117" s="62">
        <v>10.266666666666667</v>
      </c>
    </row>
    <row r="118" spans="1:4" x14ac:dyDescent="0.3">
      <c r="A118" s="52">
        <v>43283</v>
      </c>
      <c r="B118" s="52">
        <v>43343</v>
      </c>
      <c r="C118" s="2">
        <v>60</v>
      </c>
      <c r="D118" s="62">
        <v>2</v>
      </c>
    </row>
    <row r="119" spans="1:4" x14ac:dyDescent="0.3">
      <c r="A119" s="52">
        <v>43128</v>
      </c>
      <c r="B119" s="52">
        <v>43133</v>
      </c>
      <c r="C119" s="2">
        <v>5</v>
      </c>
      <c r="D119" s="62">
        <v>0.16666666666666666</v>
      </c>
    </row>
    <row r="120" spans="1:4" x14ac:dyDescent="0.3">
      <c r="A120" s="52">
        <v>43111</v>
      </c>
      <c r="B120" s="52">
        <v>43115</v>
      </c>
      <c r="C120" s="2">
        <v>4</v>
      </c>
      <c r="D120" s="62">
        <v>0.13333333333333333</v>
      </c>
    </row>
    <row r="121" spans="1:4" ht="15" thickBot="1" x14ac:dyDescent="0.35">
      <c r="A121" s="56">
        <v>43432</v>
      </c>
      <c r="B121" s="56">
        <v>43433</v>
      </c>
      <c r="C121" s="13">
        <v>1</v>
      </c>
      <c r="D121" s="63">
        <v>3.3333333333333333E-2</v>
      </c>
    </row>
    <row r="122" spans="1:4" ht="15" thickBot="1" x14ac:dyDescent="0.35">
      <c r="A122" s="102" t="s">
        <v>0</v>
      </c>
      <c r="B122" s="102"/>
      <c r="C122" s="102"/>
      <c r="D122" s="103"/>
    </row>
    <row r="123" spans="1:4" ht="15" thickBot="1" x14ac:dyDescent="0.35">
      <c r="A123" s="67" t="s">
        <v>8</v>
      </c>
      <c r="B123" s="67" t="s">
        <v>9</v>
      </c>
      <c r="C123" s="66" t="s">
        <v>10</v>
      </c>
      <c r="D123" s="68" t="s">
        <v>12</v>
      </c>
    </row>
    <row r="124" spans="1:4" x14ac:dyDescent="0.3">
      <c r="A124" s="69">
        <v>43150</v>
      </c>
      <c r="B124" s="69">
        <v>43159</v>
      </c>
      <c r="C124" s="60">
        <v>9</v>
      </c>
      <c r="D124" s="61">
        <v>0.3</v>
      </c>
    </row>
    <row r="125" spans="1:4" x14ac:dyDescent="0.3">
      <c r="A125" s="54">
        <v>42493</v>
      </c>
      <c r="B125" s="54">
        <v>43238</v>
      </c>
      <c r="C125" s="2">
        <v>745</v>
      </c>
      <c r="D125" s="62">
        <v>24.833333333333332</v>
      </c>
    </row>
    <row r="126" spans="1:4" x14ac:dyDescent="0.3">
      <c r="A126" s="52">
        <v>43405</v>
      </c>
      <c r="B126" s="52">
        <v>44135</v>
      </c>
      <c r="C126" s="2">
        <v>730</v>
      </c>
      <c r="D126" s="62">
        <v>24.333333333333332</v>
      </c>
    </row>
    <row r="127" spans="1:4" x14ac:dyDescent="0.3">
      <c r="A127" s="52">
        <v>43353</v>
      </c>
      <c r="B127" s="52">
        <v>43364</v>
      </c>
      <c r="C127" s="2">
        <v>11</v>
      </c>
      <c r="D127" s="62">
        <v>0.36666666666666664</v>
      </c>
    </row>
    <row r="128" spans="1:4" x14ac:dyDescent="0.3">
      <c r="A128" s="52">
        <v>43229</v>
      </c>
      <c r="B128" s="52">
        <v>43251</v>
      </c>
      <c r="C128" s="2">
        <v>22</v>
      </c>
      <c r="D128" s="62">
        <v>0.73333333333333328</v>
      </c>
    </row>
    <row r="129" spans="1:4" x14ac:dyDescent="0.3">
      <c r="A129" s="52">
        <v>43405</v>
      </c>
      <c r="B129" s="52">
        <v>44135</v>
      </c>
      <c r="C129" s="2">
        <v>730</v>
      </c>
      <c r="D129" s="62">
        <v>24.333333333333332</v>
      </c>
    </row>
    <row r="130" spans="1:4" x14ac:dyDescent="0.3">
      <c r="A130" s="52">
        <v>43101</v>
      </c>
      <c r="B130" s="52">
        <v>44592</v>
      </c>
      <c r="C130" s="2">
        <v>1491</v>
      </c>
      <c r="D130" s="62">
        <v>49.7</v>
      </c>
    </row>
    <row r="131" spans="1:4" x14ac:dyDescent="0.3">
      <c r="A131" s="52">
        <v>42471</v>
      </c>
      <c r="B131" s="52">
        <v>44592</v>
      </c>
      <c r="C131" s="2">
        <v>2121</v>
      </c>
      <c r="D131" s="62">
        <v>70.7</v>
      </c>
    </row>
    <row r="132" spans="1:4" x14ac:dyDescent="0.3">
      <c r="A132" s="52">
        <v>43405</v>
      </c>
      <c r="B132" s="52">
        <v>44135</v>
      </c>
      <c r="C132" s="2">
        <v>730</v>
      </c>
      <c r="D132" s="62">
        <v>24.333333333333332</v>
      </c>
    </row>
    <row r="133" spans="1:4" x14ac:dyDescent="0.3">
      <c r="A133" s="52">
        <v>43370</v>
      </c>
      <c r="B133" s="52">
        <v>44196</v>
      </c>
      <c r="C133" s="2">
        <v>826</v>
      </c>
      <c r="D133" s="62">
        <v>27.533333333333335</v>
      </c>
    </row>
    <row r="134" spans="1:4" x14ac:dyDescent="0.3">
      <c r="A134" s="52">
        <v>43101</v>
      </c>
      <c r="B134" s="52">
        <v>44592</v>
      </c>
      <c r="C134" s="2">
        <v>1491</v>
      </c>
      <c r="D134" s="62">
        <v>49.7</v>
      </c>
    </row>
    <row r="135" spans="1:4" x14ac:dyDescent="0.3">
      <c r="A135" s="52">
        <v>43358</v>
      </c>
      <c r="B135" s="52">
        <v>43465</v>
      </c>
      <c r="C135" s="2">
        <v>107</v>
      </c>
      <c r="D135" s="62">
        <v>3.5666666666666669</v>
      </c>
    </row>
    <row r="136" spans="1:4" x14ac:dyDescent="0.3">
      <c r="A136" s="52">
        <v>43367</v>
      </c>
      <c r="B136" s="52">
        <v>44196</v>
      </c>
      <c r="C136" s="2">
        <v>829</v>
      </c>
      <c r="D136" s="62">
        <v>27.633333333333333</v>
      </c>
    </row>
    <row r="137" spans="1:4" x14ac:dyDescent="0.3">
      <c r="A137" s="52">
        <v>43367</v>
      </c>
      <c r="B137" s="52">
        <v>44196</v>
      </c>
      <c r="C137" s="2">
        <v>829</v>
      </c>
      <c r="D137" s="62">
        <v>27.633333333333333</v>
      </c>
    </row>
    <row r="138" spans="1:4" x14ac:dyDescent="0.3">
      <c r="A138" s="52">
        <v>43101</v>
      </c>
      <c r="B138" s="52">
        <v>44592</v>
      </c>
      <c r="C138" s="2">
        <v>1491</v>
      </c>
      <c r="D138" s="62">
        <v>49.7</v>
      </c>
    </row>
    <row r="139" spans="1:4" x14ac:dyDescent="0.3">
      <c r="A139" s="52">
        <v>43353</v>
      </c>
      <c r="B139" s="52">
        <v>43364</v>
      </c>
      <c r="C139" s="2">
        <v>11</v>
      </c>
      <c r="D139" s="62">
        <v>0.36666666666666664</v>
      </c>
    </row>
    <row r="140" spans="1:4" x14ac:dyDescent="0.3">
      <c r="A140" s="54">
        <v>43000</v>
      </c>
      <c r="B140" s="54">
        <v>43238</v>
      </c>
      <c r="C140" s="2">
        <v>238</v>
      </c>
      <c r="D140" s="62">
        <v>7.9333333333333336</v>
      </c>
    </row>
    <row r="141" spans="1:4" x14ac:dyDescent="0.3">
      <c r="A141" s="52">
        <v>43101</v>
      </c>
      <c r="B141" s="52">
        <v>44592</v>
      </c>
      <c r="C141" s="2">
        <v>1491</v>
      </c>
      <c r="D141" s="62">
        <v>49.7</v>
      </c>
    </row>
    <row r="142" spans="1:4" x14ac:dyDescent="0.3">
      <c r="A142" s="52">
        <v>43110</v>
      </c>
      <c r="B142" s="52">
        <v>43117</v>
      </c>
      <c r="C142" s="2">
        <v>7</v>
      </c>
      <c r="D142" s="62">
        <v>0.23333333333333334</v>
      </c>
    </row>
    <row r="143" spans="1:4" x14ac:dyDescent="0.3">
      <c r="A143" s="52">
        <v>43405</v>
      </c>
      <c r="B143" s="52">
        <v>44135</v>
      </c>
      <c r="C143" s="2">
        <v>730</v>
      </c>
      <c r="D143" s="62">
        <v>24.333333333333332</v>
      </c>
    </row>
    <row r="144" spans="1:4" x14ac:dyDescent="0.3">
      <c r="A144" s="52">
        <v>43101</v>
      </c>
      <c r="B144" s="52">
        <v>44592</v>
      </c>
      <c r="C144" s="2">
        <v>1491</v>
      </c>
      <c r="D144" s="62">
        <v>49.7</v>
      </c>
    </row>
    <row r="145" spans="1:4" x14ac:dyDescent="0.3">
      <c r="A145" s="52">
        <v>43110</v>
      </c>
      <c r="B145" s="52">
        <v>43117</v>
      </c>
      <c r="C145" s="2">
        <v>7</v>
      </c>
      <c r="D145" s="62">
        <v>0.23333333333333334</v>
      </c>
    </row>
    <row r="146" spans="1:4" x14ac:dyDescent="0.3">
      <c r="A146" s="52">
        <v>43110</v>
      </c>
      <c r="B146" s="52">
        <v>43117</v>
      </c>
      <c r="C146" s="2">
        <v>7</v>
      </c>
      <c r="D146" s="62">
        <v>0.23333333333333334</v>
      </c>
    </row>
    <row r="147" spans="1:4" x14ac:dyDescent="0.3">
      <c r="A147" s="52">
        <v>43262</v>
      </c>
      <c r="B147" s="52">
        <v>43271</v>
      </c>
      <c r="C147" s="2">
        <v>9</v>
      </c>
      <c r="D147" s="62">
        <v>0.3</v>
      </c>
    </row>
    <row r="148" spans="1:4" x14ac:dyDescent="0.3">
      <c r="A148" s="52">
        <v>43353</v>
      </c>
      <c r="B148" s="52">
        <v>43364</v>
      </c>
      <c r="C148" s="2">
        <v>11</v>
      </c>
      <c r="D148" s="62">
        <v>0.36666666666666664</v>
      </c>
    </row>
    <row r="149" spans="1:4" x14ac:dyDescent="0.3">
      <c r="A149" s="52">
        <v>43353</v>
      </c>
      <c r="B149" s="52">
        <v>43496</v>
      </c>
      <c r="C149" s="2">
        <v>143</v>
      </c>
      <c r="D149" s="62">
        <v>4.7666666666666666</v>
      </c>
    </row>
    <row r="150" spans="1:4" x14ac:dyDescent="0.3">
      <c r="A150" s="52">
        <v>43101</v>
      </c>
      <c r="B150" s="52">
        <v>44592</v>
      </c>
      <c r="C150" s="2">
        <v>1491</v>
      </c>
      <c r="D150" s="62">
        <v>49.7</v>
      </c>
    </row>
    <row r="151" spans="1:4" x14ac:dyDescent="0.3">
      <c r="A151" s="52">
        <v>43172</v>
      </c>
      <c r="B151" s="52">
        <v>43182</v>
      </c>
      <c r="C151" s="2">
        <v>10</v>
      </c>
      <c r="D151" s="62">
        <v>0.33333333333333331</v>
      </c>
    </row>
    <row r="152" spans="1:4" x14ac:dyDescent="0.3">
      <c r="A152" s="54">
        <v>42482</v>
      </c>
      <c r="B152" s="54">
        <v>43238</v>
      </c>
      <c r="C152" s="2">
        <v>756</v>
      </c>
      <c r="D152" s="62">
        <v>25.2</v>
      </c>
    </row>
    <row r="153" spans="1:4" x14ac:dyDescent="0.3">
      <c r="A153" s="52">
        <v>43101</v>
      </c>
      <c r="B153" s="52">
        <v>44592</v>
      </c>
      <c r="C153" s="2">
        <v>1491</v>
      </c>
      <c r="D153" s="62">
        <v>49.7</v>
      </c>
    </row>
    <row r="154" spans="1:4" x14ac:dyDescent="0.3">
      <c r="A154" s="52">
        <v>43101</v>
      </c>
      <c r="B154" s="52">
        <v>44592</v>
      </c>
      <c r="C154" s="2">
        <v>1491</v>
      </c>
      <c r="D154" s="62">
        <v>49.7</v>
      </c>
    </row>
    <row r="155" spans="1:4" x14ac:dyDescent="0.3">
      <c r="A155" s="52">
        <v>42772</v>
      </c>
      <c r="B155" s="52">
        <v>43434</v>
      </c>
      <c r="C155" s="2">
        <v>662</v>
      </c>
      <c r="D155" s="62">
        <v>22.066666666666666</v>
      </c>
    </row>
    <row r="156" spans="1:4" x14ac:dyDescent="0.3">
      <c r="A156" s="52">
        <v>43101</v>
      </c>
      <c r="B156" s="52">
        <v>44592</v>
      </c>
      <c r="C156" s="2">
        <v>1491</v>
      </c>
      <c r="D156" s="62">
        <v>49.7</v>
      </c>
    </row>
    <row r="157" spans="1:4" x14ac:dyDescent="0.3">
      <c r="A157" s="52">
        <v>43229</v>
      </c>
      <c r="B157" s="52">
        <v>43251</v>
      </c>
      <c r="C157" s="2">
        <v>22</v>
      </c>
      <c r="D157" s="62">
        <v>0.73333333333333328</v>
      </c>
    </row>
    <row r="158" spans="1:4" x14ac:dyDescent="0.3">
      <c r="A158" s="52">
        <v>42772</v>
      </c>
      <c r="B158" s="52">
        <v>43434</v>
      </c>
      <c r="C158" s="2">
        <v>662</v>
      </c>
      <c r="D158" s="62">
        <v>22.066666666666666</v>
      </c>
    </row>
    <row r="159" spans="1:4" x14ac:dyDescent="0.3">
      <c r="A159" s="54">
        <v>42493</v>
      </c>
      <c r="B159" s="54">
        <v>43220</v>
      </c>
      <c r="C159" s="2">
        <v>727</v>
      </c>
      <c r="D159" s="62">
        <v>24.233333333333334</v>
      </c>
    </row>
    <row r="160" spans="1:4" x14ac:dyDescent="0.3">
      <c r="A160" s="52">
        <v>43110</v>
      </c>
      <c r="B160" s="52">
        <v>43117</v>
      </c>
      <c r="C160" s="2">
        <v>7</v>
      </c>
      <c r="D160" s="62">
        <v>0.23333333333333334</v>
      </c>
    </row>
    <row r="161" spans="1:4" x14ac:dyDescent="0.3">
      <c r="A161" s="52">
        <v>43070</v>
      </c>
      <c r="B161" s="52">
        <v>43465</v>
      </c>
      <c r="C161" s="2">
        <v>395</v>
      </c>
      <c r="D161" s="62">
        <v>13.166666666666666</v>
      </c>
    </row>
    <row r="162" spans="1:4" x14ac:dyDescent="0.3">
      <c r="A162" s="52">
        <v>43070</v>
      </c>
      <c r="B162" s="52">
        <v>44592</v>
      </c>
      <c r="C162" s="2">
        <v>1522</v>
      </c>
      <c r="D162" s="62">
        <v>50.733333333333334</v>
      </c>
    </row>
    <row r="163" spans="1:4" x14ac:dyDescent="0.3">
      <c r="A163" s="52">
        <v>43367</v>
      </c>
      <c r="B163" s="52">
        <v>44196</v>
      </c>
      <c r="C163" s="2">
        <v>829</v>
      </c>
      <c r="D163" s="62">
        <v>27.633333333333333</v>
      </c>
    </row>
    <row r="164" spans="1:4" x14ac:dyDescent="0.3">
      <c r="A164" s="52">
        <v>43381</v>
      </c>
      <c r="B164" s="52">
        <v>44196</v>
      </c>
      <c r="C164" s="2">
        <v>815</v>
      </c>
      <c r="D164" s="62">
        <v>27.166666666666668</v>
      </c>
    </row>
    <row r="165" spans="1:4" x14ac:dyDescent="0.3">
      <c r="A165" s="52">
        <v>43101</v>
      </c>
      <c r="B165" s="52">
        <v>44592</v>
      </c>
      <c r="C165" s="2">
        <v>1491</v>
      </c>
      <c r="D165" s="62">
        <v>49.7</v>
      </c>
    </row>
    <row r="166" spans="1:4" x14ac:dyDescent="0.3">
      <c r="A166" s="52">
        <v>43191</v>
      </c>
      <c r="B166" s="52">
        <v>43465</v>
      </c>
      <c r="C166" s="2">
        <v>274</v>
      </c>
      <c r="D166" s="62">
        <v>9.1333333333333329</v>
      </c>
    </row>
    <row r="167" spans="1:4" x14ac:dyDescent="0.3">
      <c r="A167" s="52">
        <v>43405</v>
      </c>
      <c r="B167" s="52">
        <v>44135</v>
      </c>
      <c r="C167" s="2">
        <v>730</v>
      </c>
      <c r="D167" s="62">
        <v>24.333333333333332</v>
      </c>
    </row>
    <row r="168" spans="1:4" x14ac:dyDescent="0.3">
      <c r="A168" s="54">
        <v>42495</v>
      </c>
      <c r="B168" s="54">
        <v>43238</v>
      </c>
      <c r="C168" s="2">
        <v>743</v>
      </c>
      <c r="D168" s="62">
        <v>24.766666666666666</v>
      </c>
    </row>
    <row r="169" spans="1:4" x14ac:dyDescent="0.3">
      <c r="A169" s="54">
        <v>43367</v>
      </c>
      <c r="B169" s="54">
        <v>44196</v>
      </c>
      <c r="C169" s="2">
        <v>829</v>
      </c>
      <c r="D169" s="62">
        <v>27.633333333333333</v>
      </c>
    </row>
    <row r="170" spans="1:4" x14ac:dyDescent="0.3">
      <c r="A170" s="54">
        <v>43172</v>
      </c>
      <c r="B170" s="54">
        <v>43182</v>
      </c>
      <c r="C170" s="2">
        <v>10</v>
      </c>
      <c r="D170" s="62">
        <v>0.33333333333333331</v>
      </c>
    </row>
    <row r="171" spans="1:4" x14ac:dyDescent="0.3">
      <c r="A171" s="54">
        <v>43171</v>
      </c>
      <c r="B171" s="54">
        <v>43465</v>
      </c>
      <c r="C171" s="2">
        <v>294</v>
      </c>
      <c r="D171" s="62">
        <v>9.8000000000000007</v>
      </c>
    </row>
    <row r="172" spans="1:4" x14ac:dyDescent="0.3">
      <c r="A172" s="52">
        <v>43405</v>
      </c>
      <c r="B172" s="52">
        <v>44135</v>
      </c>
      <c r="C172" s="2">
        <v>730</v>
      </c>
      <c r="D172" s="62">
        <v>24.333333333333332</v>
      </c>
    </row>
    <row r="173" spans="1:4" x14ac:dyDescent="0.3">
      <c r="A173" s="52">
        <v>43101</v>
      </c>
      <c r="B173" s="52">
        <v>44592</v>
      </c>
      <c r="C173" s="2">
        <v>1491</v>
      </c>
      <c r="D173" s="62">
        <v>49.7</v>
      </c>
    </row>
    <row r="174" spans="1:4" x14ac:dyDescent="0.3">
      <c r="A174" s="54">
        <v>42482</v>
      </c>
      <c r="B174" s="54">
        <v>43238</v>
      </c>
      <c r="C174" s="2">
        <v>756</v>
      </c>
      <c r="D174" s="62">
        <v>25.2</v>
      </c>
    </row>
    <row r="175" spans="1:4" x14ac:dyDescent="0.3">
      <c r="A175" s="52">
        <v>43101</v>
      </c>
      <c r="B175" s="52">
        <v>44592</v>
      </c>
      <c r="C175" s="2">
        <v>1491</v>
      </c>
      <c r="D175" s="62">
        <v>49.7</v>
      </c>
    </row>
    <row r="176" spans="1:4" x14ac:dyDescent="0.3">
      <c r="A176" s="52">
        <v>43381</v>
      </c>
      <c r="B176" s="52">
        <v>44196</v>
      </c>
      <c r="C176" s="2">
        <v>815</v>
      </c>
      <c r="D176" s="62">
        <v>27.166666666666668</v>
      </c>
    </row>
    <row r="177" spans="1:4" x14ac:dyDescent="0.3">
      <c r="A177" s="54">
        <v>42480</v>
      </c>
      <c r="B177" s="54">
        <v>43220</v>
      </c>
      <c r="C177" s="2">
        <v>740</v>
      </c>
      <c r="D177" s="62">
        <v>24.666666666666668</v>
      </c>
    </row>
    <row r="178" spans="1:4" x14ac:dyDescent="0.3">
      <c r="A178" s="54">
        <v>43262</v>
      </c>
      <c r="B178" s="54">
        <v>43271</v>
      </c>
      <c r="C178" s="2">
        <v>9</v>
      </c>
      <c r="D178" s="62">
        <v>0.3</v>
      </c>
    </row>
    <row r="179" spans="1:4" x14ac:dyDescent="0.3">
      <c r="A179" s="54">
        <v>43353</v>
      </c>
      <c r="B179" s="54">
        <v>43364</v>
      </c>
      <c r="C179" s="2">
        <v>11</v>
      </c>
      <c r="D179" s="62">
        <v>0.36666666666666664</v>
      </c>
    </row>
    <row r="180" spans="1:4" x14ac:dyDescent="0.3">
      <c r="A180" s="54">
        <v>43353</v>
      </c>
      <c r="B180" s="54">
        <v>43364</v>
      </c>
      <c r="C180" s="2">
        <v>11</v>
      </c>
      <c r="D180" s="62">
        <v>0.36666666666666664</v>
      </c>
    </row>
    <row r="181" spans="1:4" x14ac:dyDescent="0.3">
      <c r="A181" s="54">
        <v>43241</v>
      </c>
      <c r="B181" s="54">
        <v>43465</v>
      </c>
      <c r="C181" s="2">
        <v>224</v>
      </c>
      <c r="D181" s="62">
        <v>7.4666666666666668</v>
      </c>
    </row>
    <row r="182" spans="1:4" x14ac:dyDescent="0.3">
      <c r="A182" s="52">
        <v>43101</v>
      </c>
      <c r="B182" s="52">
        <v>44592</v>
      </c>
      <c r="C182" s="2">
        <v>1491</v>
      </c>
      <c r="D182" s="62">
        <v>49.7</v>
      </c>
    </row>
    <row r="183" spans="1:4" x14ac:dyDescent="0.3">
      <c r="A183" s="52">
        <v>43363</v>
      </c>
      <c r="B183" s="52">
        <v>43373</v>
      </c>
      <c r="C183" s="2">
        <v>10</v>
      </c>
      <c r="D183" s="62">
        <v>0.33333333333333331</v>
      </c>
    </row>
    <row r="184" spans="1:4" x14ac:dyDescent="0.3">
      <c r="A184" s="52">
        <v>43358</v>
      </c>
      <c r="B184" s="52">
        <v>44592</v>
      </c>
      <c r="C184" s="2">
        <v>1234</v>
      </c>
      <c r="D184" s="62">
        <v>41.133333333333333</v>
      </c>
    </row>
    <row r="185" spans="1:4" x14ac:dyDescent="0.3">
      <c r="A185" s="52">
        <v>43363</v>
      </c>
      <c r="B185" s="52">
        <v>43373</v>
      </c>
      <c r="C185" s="2">
        <v>10</v>
      </c>
      <c r="D185" s="62">
        <v>0.33333333333333331</v>
      </c>
    </row>
    <row r="186" spans="1:4" x14ac:dyDescent="0.3">
      <c r="A186" s="52">
        <v>43367</v>
      </c>
      <c r="B186" s="52">
        <v>44196</v>
      </c>
      <c r="C186" s="2">
        <v>829</v>
      </c>
      <c r="D186" s="62">
        <v>27.633333333333333</v>
      </c>
    </row>
    <row r="187" spans="1:4" x14ac:dyDescent="0.3">
      <c r="A187" s="52">
        <v>43358</v>
      </c>
      <c r="B187" s="52">
        <v>43465</v>
      </c>
      <c r="C187" s="2">
        <v>107</v>
      </c>
      <c r="D187" s="62">
        <v>3.5666666666666669</v>
      </c>
    </row>
    <row r="188" spans="1:4" x14ac:dyDescent="0.3">
      <c r="A188" s="52">
        <v>43353</v>
      </c>
      <c r="B188" s="52">
        <v>43364</v>
      </c>
      <c r="C188" s="2">
        <v>11</v>
      </c>
      <c r="D188" s="62">
        <v>0.36666666666666664</v>
      </c>
    </row>
    <row r="189" spans="1:4" x14ac:dyDescent="0.3">
      <c r="A189" s="52">
        <v>43171</v>
      </c>
      <c r="B189" s="52">
        <v>43465</v>
      </c>
      <c r="C189" s="2">
        <v>294</v>
      </c>
      <c r="D189" s="62">
        <v>9.8000000000000007</v>
      </c>
    </row>
    <row r="190" spans="1:4" x14ac:dyDescent="0.3">
      <c r="A190" s="52">
        <v>43358</v>
      </c>
      <c r="B190" s="52">
        <v>43465</v>
      </c>
      <c r="C190" s="2">
        <v>107</v>
      </c>
      <c r="D190" s="62">
        <v>3.5666666666666669</v>
      </c>
    </row>
    <row r="191" spans="1:4" x14ac:dyDescent="0.3">
      <c r="A191" s="52">
        <v>43374</v>
      </c>
      <c r="B191" s="52">
        <v>44196</v>
      </c>
      <c r="C191" s="2">
        <v>822</v>
      </c>
      <c r="D191" s="62">
        <v>27.4</v>
      </c>
    </row>
    <row r="192" spans="1:4" x14ac:dyDescent="0.3">
      <c r="A192" s="54">
        <v>42951</v>
      </c>
      <c r="B192" s="54">
        <v>43251</v>
      </c>
      <c r="C192" s="2">
        <v>300</v>
      </c>
      <c r="D192" s="62">
        <v>10</v>
      </c>
    </row>
    <row r="193" spans="1:4" x14ac:dyDescent="0.3">
      <c r="A193" s="52">
        <v>43101</v>
      </c>
      <c r="B193" s="52">
        <v>44592</v>
      </c>
      <c r="C193" s="2">
        <v>1491</v>
      </c>
      <c r="D193" s="62">
        <v>49.7</v>
      </c>
    </row>
    <row r="194" spans="1:4" x14ac:dyDescent="0.3">
      <c r="A194" s="52">
        <v>43171</v>
      </c>
      <c r="B194" s="52">
        <v>43465</v>
      </c>
      <c r="C194" s="2">
        <v>294</v>
      </c>
      <c r="D194" s="62">
        <v>9.8000000000000007</v>
      </c>
    </row>
    <row r="195" spans="1:4" x14ac:dyDescent="0.3">
      <c r="A195" s="10">
        <v>42762</v>
      </c>
      <c r="B195" s="10">
        <v>43238</v>
      </c>
      <c r="C195" s="2">
        <v>476</v>
      </c>
      <c r="D195" s="62">
        <v>15.866666666666667</v>
      </c>
    </row>
    <row r="196" spans="1:4" x14ac:dyDescent="0.3">
      <c r="A196" s="10">
        <v>43358</v>
      </c>
      <c r="B196" s="10">
        <v>43465</v>
      </c>
      <c r="C196" s="2">
        <v>107</v>
      </c>
      <c r="D196" s="62">
        <v>3.5666666666666669</v>
      </c>
    </row>
    <row r="197" spans="1:4" x14ac:dyDescent="0.3">
      <c r="A197" s="10">
        <v>43358</v>
      </c>
      <c r="B197" s="10">
        <v>43465</v>
      </c>
      <c r="C197" s="2">
        <v>107</v>
      </c>
      <c r="D197" s="62">
        <v>3.5666666666666669</v>
      </c>
    </row>
    <row r="198" spans="1:4" x14ac:dyDescent="0.3">
      <c r="A198" s="10">
        <v>43262</v>
      </c>
      <c r="B198" s="10">
        <v>43271</v>
      </c>
      <c r="C198" s="2">
        <v>9</v>
      </c>
      <c r="D198" s="62">
        <v>0.3</v>
      </c>
    </row>
    <row r="199" spans="1:4" x14ac:dyDescent="0.3">
      <c r="A199" s="52">
        <v>43405</v>
      </c>
      <c r="B199" s="52">
        <v>44135</v>
      </c>
      <c r="C199" s="2">
        <v>730</v>
      </c>
      <c r="D199" s="62">
        <v>24.333333333333332</v>
      </c>
    </row>
    <row r="200" spans="1:4" x14ac:dyDescent="0.3">
      <c r="A200" s="52">
        <v>43209</v>
      </c>
      <c r="B200" s="52">
        <v>43251</v>
      </c>
      <c r="C200" s="2">
        <v>42</v>
      </c>
      <c r="D200" s="62">
        <v>1.4</v>
      </c>
    </row>
    <row r="201" spans="1:4" x14ac:dyDescent="0.3">
      <c r="A201" s="52">
        <v>43405</v>
      </c>
      <c r="B201" s="52">
        <v>44135</v>
      </c>
      <c r="C201" s="2">
        <v>730</v>
      </c>
      <c r="D201" s="62">
        <v>24.333333333333332</v>
      </c>
    </row>
    <row r="202" spans="1:4" x14ac:dyDescent="0.3">
      <c r="A202" s="54">
        <v>42496</v>
      </c>
      <c r="B202" s="54">
        <v>43238</v>
      </c>
      <c r="C202" s="2">
        <v>742</v>
      </c>
      <c r="D202" s="62">
        <v>24.733333333333334</v>
      </c>
    </row>
    <row r="203" spans="1:4" x14ac:dyDescent="0.3">
      <c r="A203" s="54">
        <v>42513</v>
      </c>
      <c r="B203" s="54">
        <v>44592</v>
      </c>
      <c r="C203" s="2">
        <v>2079</v>
      </c>
      <c r="D203" s="62">
        <v>69.3</v>
      </c>
    </row>
    <row r="204" spans="1:4" x14ac:dyDescent="0.3">
      <c r="A204" s="54">
        <v>43104</v>
      </c>
      <c r="B204" s="54">
        <v>43131</v>
      </c>
      <c r="C204" s="2">
        <v>27</v>
      </c>
      <c r="D204" s="62">
        <v>0.9</v>
      </c>
    </row>
    <row r="205" spans="1:4" x14ac:dyDescent="0.3">
      <c r="A205" s="54">
        <v>43447</v>
      </c>
      <c r="B205" s="54">
        <v>43465</v>
      </c>
      <c r="C205" s="2">
        <v>18</v>
      </c>
      <c r="D205" s="62">
        <v>0.6</v>
      </c>
    </row>
    <row r="206" spans="1:4" x14ac:dyDescent="0.3">
      <c r="A206" s="52">
        <v>43101</v>
      </c>
      <c r="B206" s="52">
        <v>44592</v>
      </c>
      <c r="C206" s="2">
        <v>1491</v>
      </c>
      <c r="D206" s="62">
        <v>49.7</v>
      </c>
    </row>
    <row r="207" spans="1:4" x14ac:dyDescent="0.3">
      <c r="A207" s="52">
        <v>43101</v>
      </c>
      <c r="B207" s="52">
        <v>44592</v>
      </c>
      <c r="C207" s="2">
        <v>1491</v>
      </c>
      <c r="D207" s="62">
        <v>49.7</v>
      </c>
    </row>
    <row r="208" spans="1:4" x14ac:dyDescent="0.3">
      <c r="A208" s="52">
        <v>43265</v>
      </c>
      <c r="B208" s="52">
        <v>43271</v>
      </c>
      <c r="C208" s="2">
        <v>6</v>
      </c>
      <c r="D208" s="62">
        <v>0.2</v>
      </c>
    </row>
    <row r="209" spans="1:4" x14ac:dyDescent="0.3">
      <c r="A209" s="53">
        <v>43353</v>
      </c>
      <c r="B209" s="53">
        <v>43364</v>
      </c>
      <c r="C209" s="2">
        <v>11</v>
      </c>
      <c r="D209" s="62">
        <v>0.36666666666666664</v>
      </c>
    </row>
    <row r="210" spans="1:4" x14ac:dyDescent="0.3">
      <c r="A210" s="52">
        <v>43171</v>
      </c>
      <c r="B210" s="52">
        <v>43465</v>
      </c>
      <c r="C210" s="2">
        <v>294</v>
      </c>
      <c r="D210" s="62">
        <v>9.8000000000000007</v>
      </c>
    </row>
    <row r="211" spans="1:4" x14ac:dyDescent="0.3">
      <c r="A211" s="52">
        <v>43101</v>
      </c>
      <c r="B211" s="52">
        <v>44592</v>
      </c>
      <c r="C211" s="2">
        <v>1491</v>
      </c>
      <c r="D211" s="62">
        <v>49.7</v>
      </c>
    </row>
    <row r="212" spans="1:4" x14ac:dyDescent="0.3">
      <c r="A212" s="52">
        <v>43405</v>
      </c>
      <c r="B212" s="52">
        <v>44135</v>
      </c>
      <c r="C212" s="2">
        <v>730</v>
      </c>
      <c r="D212" s="62">
        <v>24.333333333333332</v>
      </c>
    </row>
    <row r="213" spans="1:4" x14ac:dyDescent="0.3">
      <c r="A213" s="52">
        <v>43171</v>
      </c>
      <c r="B213" s="52">
        <v>43465</v>
      </c>
      <c r="C213" s="2">
        <v>294</v>
      </c>
      <c r="D213" s="62">
        <v>9.8000000000000007</v>
      </c>
    </row>
    <row r="214" spans="1:4" x14ac:dyDescent="0.3">
      <c r="A214" s="10">
        <v>42514</v>
      </c>
      <c r="B214" s="10">
        <v>43238</v>
      </c>
      <c r="C214" s="2">
        <v>724</v>
      </c>
      <c r="D214" s="62">
        <v>24.133333333333333</v>
      </c>
    </row>
    <row r="215" spans="1:4" x14ac:dyDescent="0.3">
      <c r="A215" s="52">
        <v>43110</v>
      </c>
      <c r="B215" s="52">
        <v>43117</v>
      </c>
      <c r="C215" s="2">
        <v>7</v>
      </c>
      <c r="D215" s="62">
        <v>0.23333333333333334</v>
      </c>
    </row>
    <row r="216" spans="1:4" x14ac:dyDescent="0.3">
      <c r="A216" s="54">
        <v>43021</v>
      </c>
      <c r="B216" s="54">
        <v>43238</v>
      </c>
      <c r="C216" s="2">
        <v>217</v>
      </c>
      <c r="D216" s="62">
        <v>7.2333333333333334</v>
      </c>
    </row>
    <row r="217" spans="1:4" x14ac:dyDescent="0.3">
      <c r="A217" s="54">
        <v>43171</v>
      </c>
      <c r="B217" s="54">
        <v>43465</v>
      </c>
      <c r="C217" s="2">
        <v>294</v>
      </c>
      <c r="D217" s="62">
        <v>9.8000000000000007</v>
      </c>
    </row>
    <row r="218" spans="1:4" x14ac:dyDescent="0.3">
      <c r="A218" s="52">
        <v>43101</v>
      </c>
      <c r="B218" s="52">
        <v>44592</v>
      </c>
      <c r="C218" s="2">
        <v>1491</v>
      </c>
      <c r="D218" s="62">
        <v>49.7</v>
      </c>
    </row>
    <row r="219" spans="1:4" x14ac:dyDescent="0.3">
      <c r="A219" s="52">
        <v>43405</v>
      </c>
      <c r="B219" s="52">
        <v>44135</v>
      </c>
      <c r="C219" s="2">
        <v>730</v>
      </c>
      <c r="D219" s="62">
        <v>24.333333333333332</v>
      </c>
    </row>
    <row r="220" spans="1:4" x14ac:dyDescent="0.3">
      <c r="A220" s="54">
        <v>43009</v>
      </c>
      <c r="B220" s="54">
        <v>43465</v>
      </c>
      <c r="C220" s="2">
        <v>456</v>
      </c>
      <c r="D220" s="62">
        <v>15.2</v>
      </c>
    </row>
    <row r="221" spans="1:4" x14ac:dyDescent="0.3">
      <c r="A221" s="52">
        <v>43344</v>
      </c>
      <c r="B221" s="52">
        <v>44196</v>
      </c>
      <c r="C221" s="2">
        <v>852</v>
      </c>
      <c r="D221" s="62">
        <v>28.4</v>
      </c>
    </row>
    <row r="222" spans="1:4" x14ac:dyDescent="0.3">
      <c r="A222" s="54">
        <v>43009</v>
      </c>
      <c r="B222" s="54">
        <v>43465</v>
      </c>
      <c r="C222" s="2">
        <v>456</v>
      </c>
      <c r="D222" s="62">
        <v>15.2</v>
      </c>
    </row>
    <row r="223" spans="1:4" x14ac:dyDescent="0.3">
      <c r="A223" s="53">
        <v>43416</v>
      </c>
      <c r="B223" s="53">
        <v>43465</v>
      </c>
      <c r="C223" s="2">
        <v>49</v>
      </c>
      <c r="D223" s="62">
        <v>1.6333333333333333</v>
      </c>
    </row>
    <row r="224" spans="1:4" x14ac:dyDescent="0.3">
      <c r="A224" s="10">
        <v>42464</v>
      </c>
      <c r="B224" s="10">
        <v>43220</v>
      </c>
      <c r="C224" s="2">
        <v>756</v>
      </c>
      <c r="D224" s="62">
        <v>25.2</v>
      </c>
    </row>
    <row r="225" spans="1:4" x14ac:dyDescent="0.3">
      <c r="A225" s="54">
        <v>42488</v>
      </c>
      <c r="B225" s="54">
        <v>43238</v>
      </c>
      <c r="C225" s="2">
        <v>750</v>
      </c>
      <c r="D225" s="62">
        <v>25</v>
      </c>
    </row>
    <row r="226" spans="1:4" x14ac:dyDescent="0.3">
      <c r="A226" s="52">
        <v>43363</v>
      </c>
      <c r="B226" s="52">
        <v>43373</v>
      </c>
      <c r="C226" s="2">
        <v>10</v>
      </c>
      <c r="D226" s="62">
        <v>0.33333333333333331</v>
      </c>
    </row>
    <row r="227" spans="1:4" x14ac:dyDescent="0.3">
      <c r="A227" s="52">
        <v>43381</v>
      </c>
      <c r="B227" s="52">
        <v>44196</v>
      </c>
      <c r="C227" s="2">
        <v>815</v>
      </c>
      <c r="D227" s="62">
        <v>27.166666666666668</v>
      </c>
    </row>
    <row r="228" spans="1:4" x14ac:dyDescent="0.3">
      <c r="A228" s="52">
        <v>43171</v>
      </c>
      <c r="B228" s="52">
        <v>43465</v>
      </c>
      <c r="C228" s="2">
        <v>294</v>
      </c>
      <c r="D228" s="62">
        <v>9.8000000000000007</v>
      </c>
    </row>
    <row r="229" spans="1:4" x14ac:dyDescent="0.3">
      <c r="A229" s="52">
        <v>42478</v>
      </c>
      <c r="B229" s="52">
        <v>44592</v>
      </c>
      <c r="C229" s="2">
        <v>2114</v>
      </c>
      <c r="D229" s="62">
        <v>70.466666666666669</v>
      </c>
    </row>
    <row r="230" spans="1:4" x14ac:dyDescent="0.3">
      <c r="A230" s="52">
        <v>43101</v>
      </c>
      <c r="B230" s="52">
        <v>44592</v>
      </c>
      <c r="C230" s="2">
        <v>1491</v>
      </c>
      <c r="D230" s="62">
        <v>49.7</v>
      </c>
    </row>
    <row r="231" spans="1:4" x14ac:dyDescent="0.3">
      <c r="A231" s="52">
        <v>43405</v>
      </c>
      <c r="B231" s="52">
        <v>44135</v>
      </c>
      <c r="C231" s="2">
        <v>730</v>
      </c>
      <c r="D231" s="62">
        <v>24.333333333333332</v>
      </c>
    </row>
    <row r="232" spans="1:4" x14ac:dyDescent="0.3">
      <c r="A232" s="6">
        <v>43252</v>
      </c>
      <c r="B232" s="6">
        <v>43343</v>
      </c>
      <c r="C232" s="2">
        <v>91</v>
      </c>
      <c r="D232" s="62">
        <v>3.0333333333333332</v>
      </c>
    </row>
    <row r="233" spans="1:4" x14ac:dyDescent="0.3">
      <c r="A233" s="6">
        <v>43252</v>
      </c>
      <c r="B233" s="6">
        <v>43343</v>
      </c>
      <c r="C233" s="2">
        <v>91</v>
      </c>
      <c r="D233" s="62">
        <v>3.0333333333333332</v>
      </c>
    </row>
    <row r="234" spans="1:4" x14ac:dyDescent="0.3">
      <c r="A234" s="6">
        <v>43252</v>
      </c>
      <c r="B234" s="6">
        <v>43343</v>
      </c>
      <c r="C234" s="2">
        <v>91</v>
      </c>
      <c r="D234" s="62">
        <v>3.0333333333333332</v>
      </c>
    </row>
    <row r="235" spans="1:4" x14ac:dyDescent="0.3">
      <c r="A235" s="6">
        <v>43252</v>
      </c>
      <c r="B235" s="6">
        <v>43343</v>
      </c>
      <c r="C235" s="2">
        <v>91</v>
      </c>
      <c r="D235" s="62">
        <v>3.0333333333333332</v>
      </c>
    </row>
    <row r="236" spans="1:4" x14ac:dyDescent="0.3">
      <c r="A236" s="6">
        <v>43252</v>
      </c>
      <c r="B236" s="6">
        <v>43343</v>
      </c>
      <c r="C236" s="2">
        <v>91</v>
      </c>
      <c r="D236" s="62">
        <v>3.0333333333333332</v>
      </c>
    </row>
    <row r="237" spans="1:4" x14ac:dyDescent="0.3">
      <c r="A237" s="6">
        <v>43252</v>
      </c>
      <c r="B237" s="6">
        <v>43343</v>
      </c>
      <c r="C237" s="2">
        <v>91</v>
      </c>
      <c r="D237" s="62">
        <v>3.0333333333333332</v>
      </c>
    </row>
    <row r="238" spans="1:4" x14ac:dyDescent="0.3">
      <c r="A238" s="6">
        <v>43252</v>
      </c>
      <c r="B238" s="6">
        <v>43343</v>
      </c>
      <c r="C238" s="2">
        <v>91</v>
      </c>
      <c r="D238" s="62">
        <v>3.0333333333333332</v>
      </c>
    </row>
    <row r="239" spans="1:4" x14ac:dyDescent="0.3">
      <c r="A239" s="6">
        <v>43252</v>
      </c>
      <c r="B239" s="6">
        <v>43343</v>
      </c>
      <c r="C239" s="2">
        <v>91</v>
      </c>
      <c r="D239" s="62">
        <v>3.0333333333333332</v>
      </c>
    </row>
    <row r="240" spans="1:4" x14ac:dyDescent="0.3">
      <c r="A240" s="6">
        <v>43252</v>
      </c>
      <c r="B240" s="6">
        <v>43343</v>
      </c>
      <c r="C240" s="2">
        <v>91</v>
      </c>
      <c r="D240" s="62">
        <v>3.0333333333333332</v>
      </c>
    </row>
    <row r="241" spans="1:4" x14ac:dyDescent="0.3">
      <c r="A241" s="6">
        <v>43255</v>
      </c>
      <c r="B241" s="6">
        <v>43343</v>
      </c>
      <c r="C241" s="2">
        <v>88</v>
      </c>
      <c r="D241" s="62">
        <v>2.9333333333333331</v>
      </c>
    </row>
    <row r="242" spans="1:4" x14ac:dyDescent="0.3">
      <c r="A242" s="6">
        <v>43252</v>
      </c>
      <c r="B242" s="6">
        <v>43343</v>
      </c>
      <c r="C242" s="2">
        <v>91</v>
      </c>
      <c r="D242" s="62">
        <v>3.0333333333333332</v>
      </c>
    </row>
    <row r="243" spans="1:4" x14ac:dyDescent="0.3">
      <c r="A243" s="6">
        <v>43252</v>
      </c>
      <c r="B243" s="6">
        <v>43343</v>
      </c>
      <c r="C243" s="2">
        <v>91</v>
      </c>
      <c r="D243" s="62">
        <v>3.0333333333333332</v>
      </c>
    </row>
    <row r="244" spans="1:4" x14ac:dyDescent="0.3">
      <c r="A244" s="6">
        <v>43252</v>
      </c>
      <c r="B244" s="6">
        <v>43343</v>
      </c>
      <c r="C244" s="2">
        <v>91</v>
      </c>
      <c r="D244" s="62">
        <v>3.0333333333333332</v>
      </c>
    </row>
    <row r="245" spans="1:4" x14ac:dyDescent="0.3">
      <c r="A245" s="6">
        <v>43252</v>
      </c>
      <c r="B245" s="6">
        <v>43343</v>
      </c>
      <c r="C245" s="2">
        <v>91</v>
      </c>
      <c r="D245" s="62">
        <v>3.0333333333333332</v>
      </c>
    </row>
    <row r="246" spans="1:4" x14ac:dyDescent="0.3">
      <c r="A246" s="6">
        <v>43252</v>
      </c>
      <c r="B246" s="6">
        <v>43343</v>
      </c>
      <c r="C246" s="2">
        <v>91</v>
      </c>
      <c r="D246" s="62">
        <v>3.0333333333333332</v>
      </c>
    </row>
    <row r="247" spans="1:4" x14ac:dyDescent="0.3">
      <c r="A247" s="6">
        <v>43252</v>
      </c>
      <c r="B247" s="6">
        <v>43343</v>
      </c>
      <c r="C247" s="2">
        <v>91</v>
      </c>
      <c r="D247" s="62">
        <v>3.0333333333333332</v>
      </c>
    </row>
    <row r="248" spans="1:4" x14ac:dyDescent="0.3">
      <c r="A248" s="6">
        <v>43252</v>
      </c>
      <c r="B248" s="6">
        <v>43343</v>
      </c>
      <c r="C248" s="2">
        <v>91</v>
      </c>
      <c r="D248" s="62">
        <v>3.0333333333333332</v>
      </c>
    </row>
    <row r="249" spans="1:4" x14ac:dyDescent="0.3">
      <c r="A249" s="6">
        <v>43252</v>
      </c>
      <c r="B249" s="6">
        <v>43343</v>
      </c>
      <c r="C249" s="2">
        <v>91</v>
      </c>
      <c r="D249" s="62">
        <v>3.0333333333333332</v>
      </c>
    </row>
    <row r="250" spans="1:4" x14ac:dyDescent="0.3">
      <c r="A250" s="6">
        <v>43252</v>
      </c>
      <c r="B250" s="6">
        <v>43343</v>
      </c>
      <c r="C250" s="2">
        <v>91</v>
      </c>
      <c r="D250" s="62">
        <v>3.0333333333333332</v>
      </c>
    </row>
    <row r="251" spans="1:4" x14ac:dyDescent="0.3">
      <c r="A251" s="6">
        <v>43252</v>
      </c>
      <c r="B251" s="6">
        <v>43343</v>
      </c>
      <c r="C251" s="2">
        <v>91</v>
      </c>
      <c r="D251" s="62">
        <v>3.0333333333333332</v>
      </c>
    </row>
    <row r="252" spans="1:4" x14ac:dyDescent="0.3">
      <c r="A252" s="6">
        <v>43252</v>
      </c>
      <c r="B252" s="6">
        <v>43343</v>
      </c>
      <c r="C252" s="2">
        <v>91</v>
      </c>
      <c r="D252" s="62">
        <v>3.0333333333333332</v>
      </c>
    </row>
    <row r="253" spans="1:4" x14ac:dyDescent="0.3">
      <c r="A253" s="6">
        <v>43252</v>
      </c>
      <c r="B253" s="6">
        <v>43343</v>
      </c>
      <c r="C253" s="2">
        <v>91</v>
      </c>
      <c r="D253" s="62">
        <v>3.0333333333333332</v>
      </c>
    </row>
    <row r="254" spans="1:4" x14ac:dyDescent="0.3">
      <c r="A254" s="6">
        <v>43252</v>
      </c>
      <c r="B254" s="6">
        <v>43343</v>
      </c>
      <c r="C254" s="2">
        <v>91</v>
      </c>
      <c r="D254" s="62">
        <v>3.0333333333333332</v>
      </c>
    </row>
    <row r="255" spans="1:4" x14ac:dyDescent="0.3">
      <c r="A255" s="6">
        <v>43252</v>
      </c>
      <c r="B255" s="6">
        <v>43343</v>
      </c>
      <c r="C255" s="2">
        <v>91</v>
      </c>
      <c r="D255" s="62">
        <v>3.0333333333333332</v>
      </c>
    </row>
    <row r="256" spans="1:4" x14ac:dyDescent="0.3">
      <c r="A256" s="6">
        <v>43252</v>
      </c>
      <c r="B256" s="6">
        <v>43343</v>
      </c>
      <c r="C256" s="2">
        <v>91</v>
      </c>
      <c r="D256" s="62">
        <v>3.0333333333333332</v>
      </c>
    </row>
    <row r="257" spans="1:4" x14ac:dyDescent="0.3">
      <c r="A257" s="6">
        <v>43252</v>
      </c>
      <c r="B257" s="6">
        <v>43343</v>
      </c>
      <c r="C257" s="2">
        <v>91</v>
      </c>
      <c r="D257" s="62">
        <v>3.0333333333333332</v>
      </c>
    </row>
    <row r="258" spans="1:4" x14ac:dyDescent="0.3">
      <c r="A258" s="6">
        <v>43252</v>
      </c>
      <c r="B258" s="6">
        <v>43343</v>
      </c>
      <c r="C258" s="2">
        <v>91</v>
      </c>
      <c r="D258" s="62">
        <v>3.0333333333333332</v>
      </c>
    </row>
    <row r="259" spans="1:4" x14ac:dyDescent="0.3">
      <c r="A259" s="6">
        <v>43252</v>
      </c>
      <c r="B259" s="6">
        <v>43343</v>
      </c>
      <c r="C259" s="2">
        <v>91</v>
      </c>
      <c r="D259" s="62">
        <v>3.0333333333333332</v>
      </c>
    </row>
    <row r="260" spans="1:4" x14ac:dyDescent="0.3">
      <c r="A260" s="6">
        <v>43252</v>
      </c>
      <c r="B260" s="6">
        <v>43343</v>
      </c>
      <c r="C260" s="2">
        <v>91</v>
      </c>
      <c r="D260" s="62">
        <v>3.0333333333333332</v>
      </c>
    </row>
    <row r="261" spans="1:4" x14ac:dyDescent="0.3">
      <c r="A261" s="6">
        <v>43252</v>
      </c>
      <c r="B261" s="6">
        <v>43343</v>
      </c>
      <c r="C261" s="2">
        <v>91</v>
      </c>
      <c r="D261" s="62">
        <v>3.0333333333333332</v>
      </c>
    </row>
    <row r="262" spans="1:4" x14ac:dyDescent="0.3">
      <c r="A262" s="6">
        <v>43252</v>
      </c>
      <c r="B262" s="6">
        <v>43343</v>
      </c>
      <c r="C262" s="2">
        <v>91</v>
      </c>
      <c r="D262" s="62">
        <v>3.0333333333333332</v>
      </c>
    </row>
    <row r="263" spans="1:4" x14ac:dyDescent="0.3">
      <c r="A263" s="6">
        <v>43252</v>
      </c>
      <c r="B263" s="6">
        <v>43343</v>
      </c>
      <c r="C263" s="2">
        <v>91</v>
      </c>
      <c r="D263" s="62">
        <v>3.0333333333333332</v>
      </c>
    </row>
    <row r="264" spans="1:4" x14ac:dyDescent="0.3">
      <c r="A264" s="6">
        <v>43252</v>
      </c>
      <c r="B264" s="6">
        <v>43343</v>
      </c>
      <c r="C264" s="2">
        <v>91</v>
      </c>
      <c r="D264" s="62">
        <v>3.0333333333333332</v>
      </c>
    </row>
    <row r="265" spans="1:4" x14ac:dyDescent="0.3">
      <c r="A265" s="6">
        <v>43252</v>
      </c>
      <c r="B265" s="6">
        <v>43343</v>
      </c>
      <c r="C265" s="2">
        <v>91</v>
      </c>
      <c r="D265" s="62">
        <v>3.0333333333333332</v>
      </c>
    </row>
    <row r="266" spans="1:4" x14ac:dyDescent="0.3">
      <c r="A266" s="6">
        <v>43252</v>
      </c>
      <c r="B266" s="6">
        <v>43343</v>
      </c>
      <c r="C266" s="2">
        <v>91</v>
      </c>
      <c r="D266" s="62">
        <v>3.0333333333333332</v>
      </c>
    </row>
    <row r="267" spans="1:4" x14ac:dyDescent="0.3">
      <c r="A267" s="6">
        <v>43252</v>
      </c>
      <c r="B267" s="6">
        <v>43343</v>
      </c>
      <c r="C267" s="2">
        <v>91</v>
      </c>
      <c r="D267" s="62">
        <v>3.0333333333333332</v>
      </c>
    </row>
    <row r="268" spans="1:4" x14ac:dyDescent="0.3">
      <c r="A268" s="6">
        <v>43252</v>
      </c>
      <c r="B268" s="6">
        <v>43343</v>
      </c>
      <c r="C268" s="2">
        <v>91</v>
      </c>
      <c r="D268" s="62">
        <v>3.0333333333333332</v>
      </c>
    </row>
    <row r="269" spans="1:4" x14ac:dyDescent="0.3">
      <c r="A269" s="6">
        <v>43252</v>
      </c>
      <c r="B269" s="6">
        <v>43343</v>
      </c>
      <c r="C269" s="2">
        <v>91</v>
      </c>
      <c r="D269" s="62">
        <v>3.0333333333333332</v>
      </c>
    </row>
    <row r="270" spans="1:4" x14ac:dyDescent="0.3">
      <c r="A270" s="6">
        <v>43252</v>
      </c>
      <c r="B270" s="6">
        <v>43343</v>
      </c>
      <c r="C270" s="2">
        <v>91</v>
      </c>
      <c r="D270" s="62">
        <v>3.0333333333333332</v>
      </c>
    </row>
    <row r="271" spans="1:4" x14ac:dyDescent="0.3">
      <c r="A271" s="6">
        <v>43252</v>
      </c>
      <c r="B271" s="6">
        <v>43343</v>
      </c>
      <c r="C271" s="2">
        <v>91</v>
      </c>
      <c r="D271" s="62">
        <v>3.0333333333333332</v>
      </c>
    </row>
    <row r="272" spans="1:4" x14ac:dyDescent="0.3">
      <c r="A272" s="6">
        <v>43252</v>
      </c>
      <c r="B272" s="6">
        <v>43343</v>
      </c>
      <c r="C272" s="2">
        <v>91</v>
      </c>
      <c r="D272" s="62">
        <v>3.0333333333333332</v>
      </c>
    </row>
    <row r="273" spans="1:4" x14ac:dyDescent="0.3">
      <c r="A273" s="6">
        <v>43252</v>
      </c>
      <c r="B273" s="6">
        <v>43343</v>
      </c>
      <c r="C273" s="2">
        <v>91</v>
      </c>
      <c r="D273" s="62">
        <v>3.0333333333333332</v>
      </c>
    </row>
    <row r="274" spans="1:4" x14ac:dyDescent="0.3">
      <c r="A274" s="6">
        <v>43252</v>
      </c>
      <c r="B274" s="6">
        <v>43343</v>
      </c>
      <c r="C274" s="2">
        <v>91</v>
      </c>
      <c r="D274" s="62">
        <v>3.0333333333333332</v>
      </c>
    </row>
    <row r="275" spans="1:4" x14ac:dyDescent="0.3">
      <c r="A275" s="6">
        <v>43252</v>
      </c>
      <c r="B275" s="6">
        <v>43343</v>
      </c>
      <c r="C275" s="2">
        <v>91</v>
      </c>
      <c r="D275" s="62">
        <v>3.0333333333333332</v>
      </c>
    </row>
    <row r="276" spans="1:4" x14ac:dyDescent="0.3">
      <c r="A276" s="6">
        <v>43252</v>
      </c>
      <c r="B276" s="6">
        <v>43343</v>
      </c>
      <c r="C276" s="2">
        <v>91</v>
      </c>
      <c r="D276" s="62">
        <v>3.0333333333333332</v>
      </c>
    </row>
    <row r="277" spans="1:4" x14ac:dyDescent="0.3">
      <c r="A277" s="6">
        <v>43252</v>
      </c>
      <c r="B277" s="6">
        <v>43343</v>
      </c>
      <c r="C277" s="2">
        <v>91</v>
      </c>
      <c r="D277" s="62">
        <v>3.0333333333333332</v>
      </c>
    </row>
    <row r="278" spans="1:4" x14ac:dyDescent="0.3">
      <c r="A278" s="6">
        <v>43252</v>
      </c>
      <c r="B278" s="6">
        <v>43343</v>
      </c>
      <c r="C278" s="2">
        <v>91</v>
      </c>
      <c r="D278" s="62">
        <v>3.0333333333333332</v>
      </c>
    </row>
    <row r="279" spans="1:4" x14ac:dyDescent="0.3">
      <c r="A279" s="6">
        <v>43252</v>
      </c>
      <c r="B279" s="6">
        <v>43343</v>
      </c>
      <c r="C279" s="2">
        <v>91</v>
      </c>
      <c r="D279" s="62">
        <v>3.0333333333333332</v>
      </c>
    </row>
    <row r="280" spans="1:4" x14ac:dyDescent="0.3">
      <c r="A280" s="6">
        <v>43252</v>
      </c>
      <c r="B280" s="6">
        <v>43343</v>
      </c>
      <c r="C280" s="2">
        <v>91</v>
      </c>
      <c r="D280" s="62">
        <v>3.0333333333333332</v>
      </c>
    </row>
    <row r="281" spans="1:4" x14ac:dyDescent="0.3">
      <c r="A281" s="6">
        <v>43252</v>
      </c>
      <c r="B281" s="6">
        <v>43343</v>
      </c>
      <c r="C281" s="2">
        <v>91</v>
      </c>
      <c r="D281" s="62">
        <v>3.0333333333333332</v>
      </c>
    </row>
    <row r="282" spans="1:4" x14ac:dyDescent="0.3">
      <c r="A282" s="6">
        <v>43252</v>
      </c>
      <c r="B282" s="6">
        <v>43343</v>
      </c>
      <c r="C282" s="2">
        <v>91</v>
      </c>
      <c r="D282" s="62">
        <v>3.0333333333333332</v>
      </c>
    </row>
    <row r="283" spans="1:4" x14ac:dyDescent="0.3">
      <c r="A283" s="6">
        <v>43252</v>
      </c>
      <c r="B283" s="6">
        <v>43343</v>
      </c>
      <c r="C283" s="2">
        <v>91</v>
      </c>
      <c r="D283" s="62">
        <v>3.0333333333333332</v>
      </c>
    </row>
    <row r="284" spans="1:4" x14ac:dyDescent="0.3">
      <c r="A284" s="6">
        <v>43252</v>
      </c>
      <c r="B284" s="6">
        <v>43343</v>
      </c>
      <c r="C284" s="2">
        <v>91</v>
      </c>
      <c r="D284" s="62">
        <v>3.0333333333333332</v>
      </c>
    </row>
    <row r="285" spans="1:4" x14ac:dyDescent="0.3">
      <c r="A285" s="6">
        <v>43252</v>
      </c>
      <c r="B285" s="6">
        <v>43343</v>
      </c>
      <c r="C285" s="2">
        <v>91</v>
      </c>
      <c r="D285" s="62">
        <v>3.0333333333333332</v>
      </c>
    </row>
    <row r="286" spans="1:4" x14ac:dyDescent="0.3">
      <c r="A286" s="6">
        <v>43252</v>
      </c>
      <c r="B286" s="6">
        <v>43343</v>
      </c>
      <c r="C286" s="2">
        <v>91</v>
      </c>
      <c r="D286" s="62">
        <v>3.0333333333333332</v>
      </c>
    </row>
    <row r="287" spans="1:4" x14ac:dyDescent="0.3">
      <c r="A287" s="6">
        <v>43252</v>
      </c>
      <c r="B287" s="6">
        <v>43343</v>
      </c>
      <c r="C287" s="2">
        <v>91</v>
      </c>
      <c r="D287" s="62">
        <v>3.0333333333333332</v>
      </c>
    </row>
    <row r="288" spans="1:4" x14ac:dyDescent="0.3">
      <c r="A288" s="6">
        <v>43252</v>
      </c>
      <c r="B288" s="6">
        <v>43343</v>
      </c>
      <c r="C288" s="2">
        <v>91</v>
      </c>
      <c r="D288" s="62">
        <v>3.0333333333333332</v>
      </c>
    </row>
    <row r="289" spans="1:4" x14ac:dyDescent="0.3">
      <c r="A289" s="6">
        <v>43255</v>
      </c>
      <c r="B289" s="6">
        <v>43343</v>
      </c>
      <c r="C289" s="2">
        <v>88</v>
      </c>
      <c r="D289" s="62">
        <v>2.9333333333333331</v>
      </c>
    </row>
    <row r="290" spans="1:4" x14ac:dyDescent="0.3">
      <c r="A290" s="6">
        <v>43252</v>
      </c>
      <c r="B290" s="6">
        <v>43343</v>
      </c>
      <c r="C290" s="2">
        <v>91</v>
      </c>
      <c r="D290" s="62">
        <v>3.0333333333333332</v>
      </c>
    </row>
    <row r="291" spans="1:4" x14ac:dyDescent="0.3">
      <c r="A291" s="6">
        <v>43252</v>
      </c>
      <c r="B291" s="6">
        <v>43343</v>
      </c>
      <c r="C291" s="2">
        <v>91</v>
      </c>
      <c r="D291" s="62">
        <v>3.0333333333333332</v>
      </c>
    </row>
    <row r="292" spans="1:4" x14ac:dyDescent="0.3">
      <c r="A292" s="6">
        <v>43252</v>
      </c>
      <c r="B292" s="6">
        <v>43343</v>
      </c>
      <c r="C292" s="2">
        <v>91</v>
      </c>
      <c r="D292" s="62">
        <v>3.0333333333333332</v>
      </c>
    </row>
    <row r="293" spans="1:4" x14ac:dyDescent="0.3">
      <c r="A293" s="6">
        <v>43252</v>
      </c>
      <c r="B293" s="6">
        <v>43343</v>
      </c>
      <c r="C293" s="2">
        <v>91</v>
      </c>
      <c r="D293" s="62">
        <v>3.0333333333333332</v>
      </c>
    </row>
    <row r="294" spans="1:4" x14ac:dyDescent="0.3">
      <c r="A294" s="6">
        <v>43252</v>
      </c>
      <c r="B294" s="6">
        <v>43343</v>
      </c>
      <c r="C294" s="2">
        <v>91</v>
      </c>
      <c r="D294" s="62">
        <v>3.0333333333333332</v>
      </c>
    </row>
    <row r="295" spans="1:4" x14ac:dyDescent="0.3">
      <c r="A295" s="6">
        <v>43252</v>
      </c>
      <c r="B295" s="6">
        <v>43343</v>
      </c>
      <c r="C295" s="2">
        <v>91</v>
      </c>
      <c r="D295" s="62">
        <v>3.0333333333333332</v>
      </c>
    </row>
    <row r="296" spans="1:4" x14ac:dyDescent="0.3">
      <c r="A296" s="6">
        <v>43252</v>
      </c>
      <c r="B296" s="6">
        <v>43343</v>
      </c>
      <c r="C296" s="2">
        <v>91</v>
      </c>
      <c r="D296" s="62">
        <v>3.0333333333333332</v>
      </c>
    </row>
    <row r="297" spans="1:4" x14ac:dyDescent="0.3">
      <c r="A297" s="6">
        <v>43252</v>
      </c>
      <c r="B297" s="6">
        <v>43343</v>
      </c>
      <c r="C297" s="2">
        <v>91</v>
      </c>
      <c r="D297" s="62">
        <v>3.0333333333333332</v>
      </c>
    </row>
    <row r="298" spans="1:4" x14ac:dyDescent="0.3">
      <c r="A298" s="6">
        <v>43252</v>
      </c>
      <c r="B298" s="6">
        <v>43343</v>
      </c>
      <c r="C298" s="2">
        <v>91</v>
      </c>
      <c r="D298" s="62">
        <v>3.0333333333333332</v>
      </c>
    </row>
    <row r="299" spans="1:4" x14ac:dyDescent="0.3">
      <c r="A299" s="6">
        <v>43252</v>
      </c>
      <c r="B299" s="6">
        <v>43343</v>
      </c>
      <c r="C299" s="2">
        <v>91</v>
      </c>
      <c r="D299" s="62">
        <v>3.0333333333333332</v>
      </c>
    </row>
    <row r="300" spans="1:4" x14ac:dyDescent="0.3">
      <c r="A300" s="6">
        <v>43252</v>
      </c>
      <c r="B300" s="6">
        <v>43343</v>
      </c>
      <c r="C300" s="2">
        <v>91</v>
      </c>
      <c r="D300" s="62">
        <v>3.0333333333333332</v>
      </c>
    </row>
    <row r="301" spans="1:4" x14ac:dyDescent="0.3">
      <c r="A301" s="6">
        <v>43252</v>
      </c>
      <c r="B301" s="6">
        <v>43343</v>
      </c>
      <c r="C301" s="2">
        <v>91</v>
      </c>
      <c r="D301" s="62">
        <v>3.0333333333333332</v>
      </c>
    </row>
    <row r="302" spans="1:4" x14ac:dyDescent="0.3">
      <c r="A302" s="6">
        <v>43252</v>
      </c>
      <c r="B302" s="6">
        <v>43343</v>
      </c>
      <c r="C302" s="2">
        <v>91</v>
      </c>
      <c r="D302" s="62">
        <v>3.0333333333333332</v>
      </c>
    </row>
    <row r="303" spans="1:4" x14ac:dyDescent="0.3">
      <c r="A303" s="6">
        <v>43252</v>
      </c>
      <c r="B303" s="6">
        <v>43343</v>
      </c>
      <c r="C303" s="2">
        <v>91</v>
      </c>
      <c r="D303" s="62">
        <v>3.0333333333333332</v>
      </c>
    </row>
    <row r="304" spans="1:4" x14ac:dyDescent="0.3">
      <c r="A304" s="6">
        <v>43252</v>
      </c>
      <c r="B304" s="6">
        <v>43343</v>
      </c>
      <c r="C304" s="2">
        <v>91</v>
      </c>
      <c r="D304" s="62">
        <v>3.0333333333333332</v>
      </c>
    </row>
    <row r="305" spans="1:4" x14ac:dyDescent="0.3">
      <c r="A305" s="6">
        <v>43252</v>
      </c>
      <c r="B305" s="6">
        <v>43343</v>
      </c>
      <c r="C305" s="2">
        <v>91</v>
      </c>
      <c r="D305" s="62">
        <v>3.0333333333333332</v>
      </c>
    </row>
    <row r="306" spans="1:4" x14ac:dyDescent="0.3">
      <c r="A306" s="6">
        <v>43252</v>
      </c>
      <c r="B306" s="6">
        <v>43343</v>
      </c>
      <c r="C306" s="2">
        <v>91</v>
      </c>
      <c r="D306" s="62">
        <v>3.0333333333333332</v>
      </c>
    </row>
    <row r="307" spans="1:4" x14ac:dyDescent="0.3">
      <c r="A307" s="6">
        <v>43252</v>
      </c>
      <c r="B307" s="6">
        <v>43343</v>
      </c>
      <c r="C307" s="2">
        <v>91</v>
      </c>
      <c r="D307" s="62">
        <v>3.0333333333333332</v>
      </c>
    </row>
    <row r="308" spans="1:4" x14ac:dyDescent="0.3">
      <c r="A308" s="6">
        <v>43252</v>
      </c>
      <c r="B308" s="6">
        <v>43343</v>
      </c>
      <c r="C308" s="2">
        <v>91</v>
      </c>
      <c r="D308" s="62">
        <v>3.0333333333333332</v>
      </c>
    </row>
    <row r="309" spans="1:4" x14ac:dyDescent="0.3">
      <c r="A309" s="6">
        <v>43252</v>
      </c>
      <c r="B309" s="6">
        <v>43343</v>
      </c>
      <c r="C309" s="2">
        <v>91</v>
      </c>
      <c r="D309" s="62">
        <v>3.0333333333333332</v>
      </c>
    </row>
    <row r="310" spans="1:4" x14ac:dyDescent="0.3">
      <c r="A310" s="6">
        <v>43252</v>
      </c>
      <c r="B310" s="6">
        <v>43343</v>
      </c>
      <c r="C310" s="2">
        <v>91</v>
      </c>
      <c r="D310" s="62">
        <v>3.0333333333333332</v>
      </c>
    </row>
    <row r="311" spans="1:4" x14ac:dyDescent="0.3">
      <c r="A311" s="6">
        <v>43252</v>
      </c>
      <c r="B311" s="6">
        <v>43343</v>
      </c>
      <c r="C311" s="2">
        <v>91</v>
      </c>
      <c r="D311" s="62">
        <v>3.0333333333333332</v>
      </c>
    </row>
    <row r="312" spans="1:4" x14ac:dyDescent="0.3">
      <c r="A312" s="6">
        <v>43252</v>
      </c>
      <c r="B312" s="6">
        <v>43343</v>
      </c>
      <c r="C312" s="2">
        <v>91</v>
      </c>
      <c r="D312" s="62">
        <v>3.0333333333333332</v>
      </c>
    </row>
    <row r="313" spans="1:4" x14ac:dyDescent="0.3">
      <c r="A313" s="6">
        <v>43252</v>
      </c>
      <c r="B313" s="6">
        <v>43343</v>
      </c>
      <c r="C313" s="2">
        <v>91</v>
      </c>
      <c r="D313" s="62">
        <v>3.0333333333333332</v>
      </c>
    </row>
    <row r="314" spans="1:4" x14ac:dyDescent="0.3">
      <c r="A314" s="6">
        <v>43252</v>
      </c>
      <c r="B314" s="6">
        <v>43343</v>
      </c>
      <c r="C314" s="2">
        <v>91</v>
      </c>
      <c r="D314" s="62">
        <v>3.0333333333333332</v>
      </c>
    </row>
    <row r="315" spans="1:4" x14ac:dyDescent="0.3">
      <c r="A315" s="6">
        <v>43252</v>
      </c>
      <c r="B315" s="6">
        <v>43343</v>
      </c>
      <c r="C315" s="2">
        <v>91</v>
      </c>
      <c r="D315" s="62">
        <v>3.0333333333333332</v>
      </c>
    </row>
    <row r="316" spans="1:4" x14ac:dyDescent="0.3">
      <c r="A316" s="6">
        <v>43269</v>
      </c>
      <c r="B316" s="6">
        <v>43343</v>
      </c>
      <c r="C316" s="2">
        <v>74</v>
      </c>
      <c r="D316" s="62">
        <v>2.4666666666666668</v>
      </c>
    </row>
    <row r="317" spans="1:4" x14ac:dyDescent="0.3">
      <c r="A317" s="6">
        <v>43252</v>
      </c>
      <c r="B317" s="6">
        <v>43343</v>
      </c>
      <c r="C317" s="2">
        <v>91</v>
      </c>
      <c r="D317" s="62">
        <v>3.0333333333333332</v>
      </c>
    </row>
    <row r="318" spans="1:4" x14ac:dyDescent="0.3">
      <c r="A318" s="6">
        <v>43269</v>
      </c>
      <c r="B318" s="6">
        <v>43343</v>
      </c>
      <c r="C318" s="2">
        <v>74</v>
      </c>
      <c r="D318" s="62">
        <v>2.4666666666666668</v>
      </c>
    </row>
    <row r="319" spans="1:4" ht="15" thickBot="1" x14ac:dyDescent="0.35">
      <c r="A319" s="31">
        <v>43252</v>
      </c>
      <c r="B319" s="31">
        <v>43343</v>
      </c>
      <c r="C319" s="13">
        <v>91</v>
      </c>
      <c r="D319" s="63">
        <v>3.0333333333333332</v>
      </c>
    </row>
  </sheetData>
  <mergeCells count="3">
    <mergeCell ref="A1:D1"/>
    <mergeCell ref="F2:G2"/>
    <mergeCell ref="A122:D122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0"/>
  <sheetViews>
    <sheetView workbookViewId="0">
      <selection activeCell="A27" sqref="A27:D27"/>
    </sheetView>
  </sheetViews>
  <sheetFormatPr defaultRowHeight="14.4" x14ac:dyDescent="0.3"/>
  <cols>
    <col min="1" max="4" width="10.44140625" customWidth="1"/>
    <col min="6" max="6" width="13.88671875" customWidth="1"/>
    <col min="7" max="7" width="8.5546875" customWidth="1"/>
    <col min="8" max="8" width="15.5546875" customWidth="1"/>
  </cols>
  <sheetData>
    <row r="1" spans="1:8" ht="15" thickBot="1" x14ac:dyDescent="0.35">
      <c r="A1" s="98" t="s">
        <v>27</v>
      </c>
      <c r="B1" s="98"/>
      <c r="C1" s="98"/>
      <c r="D1" s="99"/>
    </row>
    <row r="2" spans="1:8" ht="15" thickBot="1" x14ac:dyDescent="0.35">
      <c r="A2" s="80" t="s">
        <v>8</v>
      </c>
      <c r="B2" s="80" t="s">
        <v>9</v>
      </c>
      <c r="C2" s="79" t="s">
        <v>10</v>
      </c>
      <c r="D2" s="81" t="s">
        <v>12</v>
      </c>
      <c r="F2" s="94" t="s">
        <v>1</v>
      </c>
      <c r="G2" s="95"/>
      <c r="H2" s="82" t="s">
        <v>2</v>
      </c>
    </row>
    <row r="3" spans="1:8" x14ac:dyDescent="0.3">
      <c r="A3" s="83">
        <v>43466</v>
      </c>
      <c r="B3" s="83">
        <v>43830</v>
      </c>
      <c r="C3" s="15">
        <v>364</v>
      </c>
      <c r="D3" s="84">
        <v>12.133333333333333</v>
      </c>
      <c r="F3" s="18" t="s">
        <v>7</v>
      </c>
      <c r="G3" s="15">
        <v>0</v>
      </c>
      <c r="H3" s="16">
        <v>0</v>
      </c>
    </row>
    <row r="4" spans="1:8" x14ac:dyDescent="0.3">
      <c r="A4" s="71">
        <v>43466</v>
      </c>
      <c r="B4" s="71">
        <v>44196</v>
      </c>
      <c r="C4" s="2">
        <v>730</v>
      </c>
      <c r="D4" s="62">
        <v>24.333333333333332</v>
      </c>
      <c r="F4" s="19" t="s">
        <v>3</v>
      </c>
      <c r="G4" s="2">
        <v>0</v>
      </c>
      <c r="H4" s="12">
        <v>0</v>
      </c>
    </row>
    <row r="5" spans="1:8" x14ac:dyDescent="0.3">
      <c r="A5" s="71">
        <v>43525</v>
      </c>
      <c r="B5" s="71">
        <v>43616</v>
      </c>
      <c r="C5" s="2">
        <v>91</v>
      </c>
      <c r="D5" s="62">
        <v>3.0333333333333332</v>
      </c>
      <c r="F5" s="19" t="s">
        <v>4</v>
      </c>
      <c r="G5" s="2">
        <v>3</v>
      </c>
      <c r="H5" s="12">
        <v>0</v>
      </c>
    </row>
    <row r="6" spans="1:8" x14ac:dyDescent="0.3">
      <c r="A6" s="70">
        <v>43466</v>
      </c>
      <c r="B6" s="70">
        <v>43830</v>
      </c>
      <c r="C6" s="2">
        <v>364</v>
      </c>
      <c r="D6" s="62">
        <v>12.133333333333333</v>
      </c>
      <c r="F6" s="19" t="s">
        <v>5</v>
      </c>
      <c r="G6" s="2">
        <v>15</v>
      </c>
      <c r="H6" s="12">
        <v>1</v>
      </c>
    </row>
    <row r="7" spans="1:8" ht="15" thickBot="1" x14ac:dyDescent="0.35">
      <c r="A7" s="71">
        <v>43466</v>
      </c>
      <c r="B7" s="71">
        <v>43830</v>
      </c>
      <c r="C7" s="2">
        <v>364</v>
      </c>
      <c r="D7" s="62">
        <v>12.133333333333333</v>
      </c>
      <c r="F7" s="44" t="s">
        <v>6</v>
      </c>
      <c r="G7" s="3">
        <v>28</v>
      </c>
      <c r="H7" s="45">
        <v>21</v>
      </c>
    </row>
    <row r="8" spans="1:8" ht="15" thickBot="1" x14ac:dyDescent="0.35">
      <c r="A8" s="71">
        <v>43466</v>
      </c>
      <c r="B8" s="71">
        <v>43830</v>
      </c>
      <c r="C8" s="2">
        <v>364</v>
      </c>
      <c r="D8" s="62">
        <v>12.133333333333333</v>
      </c>
      <c r="F8" s="23" t="s">
        <v>13</v>
      </c>
      <c r="G8" s="24">
        <f>SUM(G3:G7)</f>
        <v>46</v>
      </c>
      <c r="H8" s="26">
        <f>SUM(H3:H7)</f>
        <v>22</v>
      </c>
    </row>
    <row r="9" spans="1:8" x14ac:dyDescent="0.3">
      <c r="A9" s="70">
        <v>43466</v>
      </c>
      <c r="B9" s="70">
        <v>43830</v>
      </c>
      <c r="C9" s="2">
        <v>364</v>
      </c>
      <c r="D9" s="62">
        <v>12.133333333333333</v>
      </c>
    </row>
    <row r="10" spans="1:8" x14ac:dyDescent="0.3">
      <c r="A10" s="72">
        <v>43466</v>
      </c>
      <c r="B10" s="72">
        <v>43830</v>
      </c>
      <c r="C10" s="2">
        <v>364</v>
      </c>
      <c r="D10" s="62">
        <v>12.133333333333333</v>
      </c>
      <c r="F10" s="46" t="s">
        <v>17</v>
      </c>
      <c r="G10" s="47"/>
      <c r="H10" s="48"/>
    </row>
    <row r="11" spans="1:8" x14ac:dyDescent="0.3">
      <c r="A11" s="70">
        <v>43517</v>
      </c>
      <c r="B11" s="70">
        <v>44165</v>
      </c>
      <c r="C11" s="2">
        <v>648</v>
      </c>
      <c r="D11" s="62">
        <v>21.6</v>
      </c>
      <c r="F11" s="59"/>
      <c r="G11" s="57"/>
      <c r="H11" s="58" t="s">
        <v>21</v>
      </c>
    </row>
    <row r="12" spans="1:8" x14ac:dyDescent="0.3">
      <c r="A12" s="70">
        <v>43327</v>
      </c>
      <c r="B12" s="70">
        <v>44165</v>
      </c>
      <c r="C12" s="2">
        <v>838</v>
      </c>
      <c r="D12" s="62">
        <v>27.933333333333334</v>
      </c>
      <c r="F12" s="59" t="s">
        <v>22</v>
      </c>
      <c r="G12" s="57"/>
      <c r="H12" s="58"/>
    </row>
    <row r="13" spans="1:8" x14ac:dyDescent="0.3">
      <c r="A13" s="70">
        <v>43282</v>
      </c>
      <c r="B13" s="70">
        <v>43889</v>
      </c>
      <c r="C13" s="2">
        <v>607</v>
      </c>
      <c r="D13" s="62">
        <v>20.233333333333334</v>
      </c>
      <c r="F13" s="49"/>
      <c r="G13" s="50"/>
      <c r="H13" s="51" t="s">
        <v>23</v>
      </c>
    </row>
    <row r="14" spans="1:8" x14ac:dyDescent="0.3">
      <c r="A14" s="73">
        <v>43466</v>
      </c>
      <c r="B14" s="73">
        <v>43830</v>
      </c>
      <c r="C14" s="2">
        <v>364</v>
      </c>
      <c r="D14" s="62">
        <v>12.133333333333333</v>
      </c>
    </row>
    <row r="15" spans="1:8" x14ac:dyDescent="0.3">
      <c r="A15" s="70">
        <v>42767</v>
      </c>
      <c r="B15" s="70">
        <v>44165</v>
      </c>
      <c r="C15" s="2">
        <v>1398</v>
      </c>
      <c r="D15" s="62">
        <v>46.6</v>
      </c>
    </row>
    <row r="16" spans="1:8" x14ac:dyDescent="0.3">
      <c r="A16" s="70">
        <v>43466</v>
      </c>
      <c r="B16" s="70">
        <v>43830</v>
      </c>
      <c r="C16" s="2">
        <v>364</v>
      </c>
      <c r="D16" s="62">
        <v>12.133333333333333</v>
      </c>
    </row>
    <row r="17" spans="1:4" x14ac:dyDescent="0.3">
      <c r="A17" s="70">
        <v>43466</v>
      </c>
      <c r="B17" s="70">
        <v>43646</v>
      </c>
      <c r="C17" s="2">
        <v>180</v>
      </c>
      <c r="D17" s="62">
        <v>6</v>
      </c>
    </row>
    <row r="18" spans="1:4" x14ac:dyDescent="0.3">
      <c r="A18" s="70">
        <v>43466</v>
      </c>
      <c r="B18" s="70">
        <v>43830</v>
      </c>
      <c r="C18" s="2">
        <v>364</v>
      </c>
      <c r="D18" s="62">
        <v>12.133333333333333</v>
      </c>
    </row>
    <row r="19" spans="1:4" x14ac:dyDescent="0.3">
      <c r="A19" s="70">
        <v>43466</v>
      </c>
      <c r="B19" s="70">
        <v>43830</v>
      </c>
      <c r="C19" s="2">
        <v>364</v>
      </c>
      <c r="D19" s="62">
        <v>12.133333333333333</v>
      </c>
    </row>
    <row r="20" spans="1:4" x14ac:dyDescent="0.3">
      <c r="A20" s="74">
        <v>43435</v>
      </c>
      <c r="B20" s="74">
        <v>43646</v>
      </c>
      <c r="C20" s="2">
        <v>211</v>
      </c>
      <c r="D20" s="62">
        <v>7.0333333333333332</v>
      </c>
    </row>
    <row r="21" spans="1:4" x14ac:dyDescent="0.3">
      <c r="A21" s="70">
        <v>43360</v>
      </c>
      <c r="B21" s="70">
        <v>43646</v>
      </c>
      <c r="C21" s="2">
        <v>286</v>
      </c>
      <c r="D21" s="62">
        <v>9.5333333333333332</v>
      </c>
    </row>
    <row r="22" spans="1:4" x14ac:dyDescent="0.3">
      <c r="A22" s="70">
        <v>43497</v>
      </c>
      <c r="B22" s="71">
        <v>43830</v>
      </c>
      <c r="C22" s="2">
        <v>333</v>
      </c>
      <c r="D22" s="62">
        <v>11.1</v>
      </c>
    </row>
    <row r="23" spans="1:4" x14ac:dyDescent="0.3">
      <c r="A23" s="70">
        <v>43488</v>
      </c>
      <c r="B23" s="70">
        <v>43830</v>
      </c>
      <c r="C23" s="2">
        <v>342</v>
      </c>
      <c r="D23" s="62">
        <v>11.4</v>
      </c>
    </row>
    <row r="24" spans="1:4" x14ac:dyDescent="0.3">
      <c r="A24" s="70">
        <v>43374</v>
      </c>
      <c r="B24" s="70">
        <v>43555</v>
      </c>
      <c r="C24" s="2">
        <v>181</v>
      </c>
      <c r="D24" s="62">
        <v>6.0333333333333332</v>
      </c>
    </row>
    <row r="25" spans="1:4" x14ac:dyDescent="0.3">
      <c r="A25" s="70">
        <v>42767</v>
      </c>
      <c r="B25" s="70">
        <v>43516</v>
      </c>
      <c r="C25" s="2">
        <v>749</v>
      </c>
      <c r="D25" s="62">
        <v>24.966666666666665</v>
      </c>
    </row>
    <row r="26" spans="1:4" ht="15" thickBot="1" x14ac:dyDescent="0.35">
      <c r="A26" s="78">
        <v>43101</v>
      </c>
      <c r="B26" s="78">
        <v>43511</v>
      </c>
      <c r="C26" s="13">
        <v>410</v>
      </c>
      <c r="D26" s="63">
        <v>13.666666666666666</v>
      </c>
    </row>
    <row r="27" spans="1:4" ht="15" thickBot="1" x14ac:dyDescent="0.35">
      <c r="A27" s="102" t="s">
        <v>0</v>
      </c>
      <c r="B27" s="102"/>
      <c r="C27" s="102"/>
      <c r="D27" s="103"/>
    </row>
    <row r="28" spans="1:4" ht="15" thickBot="1" x14ac:dyDescent="0.35">
      <c r="A28" s="76" t="s">
        <v>8</v>
      </c>
      <c r="B28" s="76" t="s">
        <v>9</v>
      </c>
      <c r="C28" s="75" t="s">
        <v>10</v>
      </c>
      <c r="D28" s="77" t="s">
        <v>12</v>
      </c>
    </row>
    <row r="29" spans="1:4" x14ac:dyDescent="0.3">
      <c r="A29" s="64">
        <v>43101</v>
      </c>
      <c r="B29" s="64">
        <v>44592</v>
      </c>
      <c r="C29" s="60">
        <v>1491</v>
      </c>
      <c r="D29" s="61">
        <v>49.7</v>
      </c>
    </row>
    <row r="30" spans="1:4" x14ac:dyDescent="0.3">
      <c r="A30" s="52">
        <v>43108</v>
      </c>
      <c r="B30" s="52">
        <v>44196</v>
      </c>
      <c r="C30" s="2">
        <v>1088</v>
      </c>
      <c r="D30" s="62">
        <v>36.266666666666666</v>
      </c>
    </row>
    <row r="31" spans="1:4" x14ac:dyDescent="0.3">
      <c r="A31" s="52">
        <v>43108</v>
      </c>
      <c r="B31" s="52">
        <v>44196</v>
      </c>
      <c r="C31" s="2">
        <v>1088</v>
      </c>
      <c r="D31" s="62">
        <v>36.266666666666666</v>
      </c>
    </row>
    <row r="32" spans="1:4" x14ac:dyDescent="0.3">
      <c r="A32" s="53">
        <v>43532</v>
      </c>
      <c r="B32" s="53">
        <v>44196</v>
      </c>
      <c r="C32" s="2">
        <v>664</v>
      </c>
      <c r="D32" s="62">
        <v>22.133333333333333</v>
      </c>
    </row>
    <row r="33" spans="1:4" x14ac:dyDescent="0.3">
      <c r="A33" s="53">
        <v>43532</v>
      </c>
      <c r="B33" s="53">
        <v>44196</v>
      </c>
      <c r="C33" s="2">
        <v>664</v>
      </c>
      <c r="D33" s="62">
        <v>22.133333333333333</v>
      </c>
    </row>
    <row r="34" spans="1:4" x14ac:dyDescent="0.3">
      <c r="A34" s="53">
        <v>43532</v>
      </c>
      <c r="B34" s="53">
        <v>44196</v>
      </c>
      <c r="C34" s="2">
        <v>664</v>
      </c>
      <c r="D34" s="62">
        <v>22.133333333333333</v>
      </c>
    </row>
    <row r="35" spans="1:4" x14ac:dyDescent="0.3">
      <c r="A35" s="53">
        <v>43525</v>
      </c>
      <c r="B35" s="53">
        <v>44196</v>
      </c>
      <c r="C35" s="2">
        <v>671</v>
      </c>
      <c r="D35" s="62">
        <v>22.366666666666667</v>
      </c>
    </row>
    <row r="36" spans="1:4" x14ac:dyDescent="0.3">
      <c r="A36" s="53">
        <v>43313</v>
      </c>
      <c r="B36" s="53">
        <v>43677</v>
      </c>
      <c r="C36" s="2">
        <v>364</v>
      </c>
      <c r="D36" s="62">
        <v>12.133333333333333</v>
      </c>
    </row>
    <row r="37" spans="1:4" x14ac:dyDescent="0.3">
      <c r="A37" s="53">
        <v>43542</v>
      </c>
      <c r="B37" s="53">
        <v>44196</v>
      </c>
      <c r="C37" s="2">
        <v>654</v>
      </c>
      <c r="D37" s="62">
        <v>21.8</v>
      </c>
    </row>
    <row r="38" spans="1:4" x14ac:dyDescent="0.3">
      <c r="A38" s="53">
        <v>43535</v>
      </c>
      <c r="B38" s="53">
        <v>44196</v>
      </c>
      <c r="C38" s="2">
        <v>661</v>
      </c>
      <c r="D38" s="62">
        <v>22.033333333333335</v>
      </c>
    </row>
    <row r="39" spans="1:4" x14ac:dyDescent="0.3">
      <c r="A39" s="53">
        <v>43525</v>
      </c>
      <c r="B39" s="53">
        <v>44196</v>
      </c>
      <c r="C39" s="2">
        <v>671</v>
      </c>
      <c r="D39" s="62">
        <v>22.366666666666667</v>
      </c>
    </row>
    <row r="40" spans="1:4" x14ac:dyDescent="0.3">
      <c r="A40" s="53">
        <v>43525</v>
      </c>
      <c r="B40" s="53">
        <v>44196</v>
      </c>
      <c r="C40" s="2">
        <v>671</v>
      </c>
      <c r="D40" s="62">
        <v>22.366666666666667</v>
      </c>
    </row>
    <row r="41" spans="1:4" x14ac:dyDescent="0.3">
      <c r="A41" s="53">
        <v>43525</v>
      </c>
      <c r="B41" s="53">
        <v>44196</v>
      </c>
      <c r="C41" s="2">
        <v>671</v>
      </c>
      <c r="D41" s="62">
        <v>22.366666666666667</v>
      </c>
    </row>
    <row r="42" spans="1:4" x14ac:dyDescent="0.3">
      <c r="A42" s="53">
        <v>43525</v>
      </c>
      <c r="B42" s="53">
        <v>44196</v>
      </c>
      <c r="C42" s="2">
        <v>671</v>
      </c>
      <c r="D42" s="62">
        <v>22.366666666666667</v>
      </c>
    </row>
    <row r="43" spans="1:4" x14ac:dyDescent="0.3">
      <c r="A43" s="53">
        <v>43542</v>
      </c>
      <c r="B43" s="53">
        <v>44196</v>
      </c>
      <c r="C43" s="2">
        <v>654</v>
      </c>
      <c r="D43" s="62">
        <v>21.8</v>
      </c>
    </row>
    <row r="44" spans="1:4" x14ac:dyDescent="0.3">
      <c r="A44" s="53">
        <v>43525</v>
      </c>
      <c r="B44" s="53">
        <v>44196</v>
      </c>
      <c r="C44" s="2">
        <v>671</v>
      </c>
      <c r="D44" s="62">
        <v>22.366666666666667</v>
      </c>
    </row>
    <row r="45" spans="1:4" x14ac:dyDescent="0.3">
      <c r="A45" s="53">
        <v>43525</v>
      </c>
      <c r="B45" s="53">
        <v>44196</v>
      </c>
      <c r="C45" s="2">
        <v>671</v>
      </c>
      <c r="D45" s="62">
        <v>22.366666666666667</v>
      </c>
    </row>
    <row r="46" spans="1:4" x14ac:dyDescent="0.3">
      <c r="A46" s="53">
        <v>43525</v>
      </c>
      <c r="B46" s="53">
        <v>44196</v>
      </c>
      <c r="C46" s="2">
        <v>671</v>
      </c>
      <c r="D46" s="62">
        <v>22.366666666666667</v>
      </c>
    </row>
    <row r="47" spans="1:4" x14ac:dyDescent="0.3">
      <c r="A47" s="53">
        <v>43525</v>
      </c>
      <c r="B47" s="53">
        <v>44196</v>
      </c>
      <c r="C47" s="2">
        <v>671</v>
      </c>
      <c r="D47" s="62">
        <v>22.366666666666667</v>
      </c>
    </row>
    <row r="48" spans="1:4" x14ac:dyDescent="0.3">
      <c r="A48" s="53">
        <v>43525</v>
      </c>
      <c r="B48" s="53">
        <v>44196</v>
      </c>
      <c r="C48" s="2">
        <v>671</v>
      </c>
      <c r="D48" s="62">
        <v>22.366666666666667</v>
      </c>
    </row>
    <row r="49" spans="1:4" x14ac:dyDescent="0.3">
      <c r="A49" s="53">
        <v>43525</v>
      </c>
      <c r="B49" s="53">
        <v>44196</v>
      </c>
      <c r="C49" s="2">
        <v>671</v>
      </c>
      <c r="D49" s="62">
        <v>22.366666666666667</v>
      </c>
    </row>
    <row r="50" spans="1:4" ht="15" thickBot="1" x14ac:dyDescent="0.35">
      <c r="A50" s="56">
        <v>42772</v>
      </c>
      <c r="B50" s="56">
        <v>43677</v>
      </c>
      <c r="C50" s="13">
        <v>905</v>
      </c>
      <c r="D50" s="63">
        <v>30.166666666666668</v>
      </c>
    </row>
  </sheetData>
  <mergeCells count="3">
    <mergeCell ref="A1:D1"/>
    <mergeCell ref="A27:D27"/>
    <mergeCell ref="F2:G2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27"/>
  <sheetViews>
    <sheetView tabSelected="1" workbookViewId="0">
      <selection activeCell="A47" sqref="A47:D47"/>
    </sheetView>
  </sheetViews>
  <sheetFormatPr defaultRowHeight="14.4" x14ac:dyDescent="0.3"/>
  <cols>
    <col min="1" max="2" width="11" customWidth="1"/>
    <col min="3" max="3" width="10.44140625" customWidth="1"/>
    <col min="6" max="6" width="14.33203125" customWidth="1"/>
    <col min="8" max="8" width="16.44140625" customWidth="1"/>
  </cols>
  <sheetData>
    <row r="1" spans="1:8" ht="15" thickBot="1" x14ac:dyDescent="0.35">
      <c r="A1" s="98" t="s">
        <v>28</v>
      </c>
      <c r="B1" s="98"/>
      <c r="C1" s="98"/>
      <c r="D1" s="99"/>
    </row>
    <row r="2" spans="1:8" ht="15" thickBot="1" x14ac:dyDescent="0.35">
      <c r="A2" s="67" t="s">
        <v>8</v>
      </c>
      <c r="B2" s="67" t="s">
        <v>9</v>
      </c>
      <c r="C2" s="66" t="s">
        <v>10</v>
      </c>
      <c r="D2" s="68" t="s">
        <v>12</v>
      </c>
      <c r="F2" s="100" t="s">
        <v>20</v>
      </c>
      <c r="G2" s="101"/>
      <c r="H2" s="17" t="s">
        <v>2</v>
      </c>
    </row>
    <row r="3" spans="1:8" x14ac:dyDescent="0.3">
      <c r="A3" s="64">
        <v>43480</v>
      </c>
      <c r="B3" s="64">
        <v>43830</v>
      </c>
      <c r="C3" s="60">
        <v>350</v>
      </c>
      <c r="D3" s="61">
        <v>11.666666666666666</v>
      </c>
      <c r="F3" s="18" t="s">
        <v>7</v>
      </c>
      <c r="G3" s="15">
        <v>13</v>
      </c>
      <c r="H3" s="16">
        <v>2</v>
      </c>
    </row>
    <row r="4" spans="1:8" x14ac:dyDescent="0.3">
      <c r="A4" s="53">
        <v>43497</v>
      </c>
      <c r="B4" s="53">
        <v>43830</v>
      </c>
      <c r="C4" s="2">
        <v>333</v>
      </c>
      <c r="D4" s="62">
        <v>11.1</v>
      </c>
      <c r="F4" s="19" t="s">
        <v>3</v>
      </c>
      <c r="G4" s="2">
        <v>12</v>
      </c>
      <c r="H4" s="12">
        <v>8</v>
      </c>
    </row>
    <row r="5" spans="1:8" x14ac:dyDescent="0.3">
      <c r="A5" s="52">
        <v>43143</v>
      </c>
      <c r="B5" s="52">
        <v>43830</v>
      </c>
      <c r="C5" s="2">
        <v>687</v>
      </c>
      <c r="D5" s="62">
        <v>22.9</v>
      </c>
      <c r="F5" s="19" t="s">
        <v>4</v>
      </c>
      <c r="G5" s="2">
        <v>5</v>
      </c>
      <c r="H5" s="12">
        <v>1</v>
      </c>
    </row>
    <row r="6" spans="1:8" x14ac:dyDescent="0.3">
      <c r="A6" s="52">
        <v>43511</v>
      </c>
      <c r="B6" s="52">
        <v>43830</v>
      </c>
      <c r="C6" s="2">
        <v>319</v>
      </c>
      <c r="D6" s="62">
        <v>10.633333333333333</v>
      </c>
      <c r="F6" s="19" t="s">
        <v>5</v>
      </c>
      <c r="G6" s="2">
        <v>21</v>
      </c>
      <c r="H6" s="12">
        <v>0</v>
      </c>
    </row>
    <row r="7" spans="1:8" ht="15" thickBot="1" x14ac:dyDescent="0.35">
      <c r="A7" s="52">
        <v>43143</v>
      </c>
      <c r="B7" s="52">
        <v>43830</v>
      </c>
      <c r="C7" s="2">
        <v>687</v>
      </c>
      <c r="D7" s="62">
        <v>22.9</v>
      </c>
      <c r="F7" s="44" t="s">
        <v>6</v>
      </c>
      <c r="G7" s="3">
        <v>72</v>
      </c>
      <c r="H7" s="45">
        <v>68</v>
      </c>
    </row>
    <row r="8" spans="1:8" ht="15" thickBot="1" x14ac:dyDescent="0.35">
      <c r="A8" s="52">
        <v>43531</v>
      </c>
      <c r="B8" s="52">
        <v>43532</v>
      </c>
      <c r="C8" s="2">
        <v>1</v>
      </c>
      <c r="D8" s="62">
        <v>3.3333333333333333E-2</v>
      </c>
      <c r="F8" s="23" t="s">
        <v>13</v>
      </c>
      <c r="G8" s="24">
        <f>SUM(G3:G7)</f>
        <v>123</v>
      </c>
      <c r="H8" s="26">
        <f>SUM(H3:H7)</f>
        <v>79</v>
      </c>
    </row>
    <row r="9" spans="1:8" x14ac:dyDescent="0.3">
      <c r="A9" s="54">
        <v>43553</v>
      </c>
      <c r="B9" s="54">
        <v>43553</v>
      </c>
      <c r="C9" s="2">
        <v>1</v>
      </c>
      <c r="D9" s="62">
        <v>3.3333333333333333E-2</v>
      </c>
      <c r="F9" s="86"/>
      <c r="G9" s="86"/>
      <c r="H9" s="86"/>
    </row>
    <row r="10" spans="1:8" x14ac:dyDescent="0.3">
      <c r="A10" s="52">
        <v>42979</v>
      </c>
      <c r="B10" s="52">
        <v>44165</v>
      </c>
      <c r="C10" s="2">
        <v>1186</v>
      </c>
      <c r="D10" s="62">
        <v>39.533333333333331</v>
      </c>
      <c r="E10" s="85"/>
      <c r="F10" s="57" t="s">
        <v>15</v>
      </c>
      <c r="G10" s="57"/>
      <c r="H10" s="48"/>
    </row>
    <row r="11" spans="1:8" x14ac:dyDescent="0.3">
      <c r="A11" s="53">
        <v>43282</v>
      </c>
      <c r="B11" s="53">
        <v>44165</v>
      </c>
      <c r="C11" s="2">
        <v>883</v>
      </c>
      <c r="D11" s="62">
        <v>29.433333333333334</v>
      </c>
      <c r="E11" s="85"/>
      <c r="F11" s="57"/>
      <c r="G11" s="57"/>
      <c r="H11" s="58" t="s">
        <v>25</v>
      </c>
    </row>
    <row r="12" spans="1:8" x14ac:dyDescent="0.3">
      <c r="A12" s="53">
        <v>43556</v>
      </c>
      <c r="B12" s="53">
        <v>43586</v>
      </c>
      <c r="C12" s="2">
        <v>30</v>
      </c>
      <c r="D12" s="62">
        <v>1</v>
      </c>
      <c r="E12" s="85"/>
      <c r="F12" s="57" t="s">
        <v>17</v>
      </c>
      <c r="G12" s="57"/>
      <c r="H12" s="58"/>
    </row>
    <row r="13" spans="1:8" x14ac:dyDescent="0.3">
      <c r="A13" s="52">
        <v>43466</v>
      </c>
      <c r="B13" s="52">
        <v>43555</v>
      </c>
      <c r="C13" s="2">
        <v>89</v>
      </c>
      <c r="D13" s="62">
        <v>2.9666666666666668</v>
      </c>
      <c r="F13" s="59"/>
      <c r="G13" s="57"/>
      <c r="H13" s="58" t="s">
        <v>24</v>
      </c>
    </row>
    <row r="14" spans="1:8" x14ac:dyDescent="0.3">
      <c r="A14" s="52">
        <v>43344</v>
      </c>
      <c r="B14" s="52">
        <v>43524</v>
      </c>
      <c r="C14" s="2">
        <v>180</v>
      </c>
      <c r="D14" s="62">
        <v>6</v>
      </c>
      <c r="F14" s="59" t="s">
        <v>22</v>
      </c>
      <c r="G14" s="57"/>
      <c r="H14" s="58"/>
    </row>
    <row r="15" spans="1:8" x14ac:dyDescent="0.3">
      <c r="A15" s="52">
        <v>43493</v>
      </c>
      <c r="B15" s="52">
        <v>43830</v>
      </c>
      <c r="C15" s="2">
        <v>337</v>
      </c>
      <c r="D15" s="62">
        <v>11.233333333333333</v>
      </c>
      <c r="F15" s="49"/>
      <c r="G15" s="50"/>
      <c r="H15" s="51" t="s">
        <v>26</v>
      </c>
    </row>
    <row r="16" spans="1:8" x14ac:dyDescent="0.3">
      <c r="A16" s="52">
        <v>43466</v>
      </c>
      <c r="B16" s="52">
        <v>43830</v>
      </c>
      <c r="C16" s="2">
        <v>364</v>
      </c>
      <c r="D16" s="62">
        <v>12.133333333333333</v>
      </c>
    </row>
    <row r="17" spans="1:4" x14ac:dyDescent="0.3">
      <c r="A17" s="52">
        <v>43466</v>
      </c>
      <c r="B17" s="52">
        <v>43830</v>
      </c>
      <c r="C17" s="2">
        <v>364</v>
      </c>
      <c r="D17" s="62">
        <v>12.133333333333333</v>
      </c>
    </row>
    <row r="18" spans="1:4" x14ac:dyDescent="0.3">
      <c r="A18" s="52">
        <v>43511</v>
      </c>
      <c r="B18" s="52">
        <v>43830</v>
      </c>
      <c r="C18" s="2">
        <v>319</v>
      </c>
      <c r="D18" s="62">
        <v>10.633333333333333</v>
      </c>
    </row>
    <row r="19" spans="1:4" x14ac:dyDescent="0.3">
      <c r="A19" s="54">
        <v>43466</v>
      </c>
      <c r="B19" s="54">
        <v>43830</v>
      </c>
      <c r="C19" s="2">
        <v>364</v>
      </c>
      <c r="D19" s="62">
        <v>12.133333333333333</v>
      </c>
    </row>
    <row r="20" spans="1:4" x14ac:dyDescent="0.3">
      <c r="A20" s="52">
        <v>43494</v>
      </c>
      <c r="B20" s="52">
        <v>43830</v>
      </c>
      <c r="C20" s="2">
        <v>336</v>
      </c>
      <c r="D20" s="62">
        <v>11.2</v>
      </c>
    </row>
    <row r="21" spans="1:4" x14ac:dyDescent="0.3">
      <c r="A21" s="52">
        <v>43494</v>
      </c>
      <c r="B21" s="52">
        <v>43830</v>
      </c>
      <c r="C21" s="2">
        <v>336</v>
      </c>
      <c r="D21" s="62">
        <v>11.2</v>
      </c>
    </row>
    <row r="22" spans="1:4" x14ac:dyDescent="0.3">
      <c r="A22" s="52">
        <v>43525</v>
      </c>
      <c r="B22" s="52">
        <v>43830</v>
      </c>
      <c r="C22" s="2">
        <v>305</v>
      </c>
      <c r="D22" s="62">
        <v>10.166666666666666</v>
      </c>
    </row>
    <row r="23" spans="1:4" x14ac:dyDescent="0.3">
      <c r="A23" s="52">
        <v>43525</v>
      </c>
      <c r="B23" s="52">
        <v>43830</v>
      </c>
      <c r="C23" s="2">
        <v>305</v>
      </c>
      <c r="D23" s="62">
        <v>10.166666666666666</v>
      </c>
    </row>
    <row r="24" spans="1:4" x14ac:dyDescent="0.3">
      <c r="A24" s="52">
        <v>43466</v>
      </c>
      <c r="B24" s="52">
        <v>43830</v>
      </c>
      <c r="C24" s="2">
        <v>364</v>
      </c>
      <c r="D24" s="62">
        <v>12.133333333333333</v>
      </c>
    </row>
    <row r="25" spans="1:4" x14ac:dyDescent="0.3">
      <c r="A25" s="52">
        <v>43466</v>
      </c>
      <c r="B25" s="52">
        <v>43830</v>
      </c>
      <c r="C25" s="2">
        <v>364</v>
      </c>
      <c r="D25" s="62">
        <v>12.133333333333333</v>
      </c>
    </row>
    <row r="26" spans="1:4" x14ac:dyDescent="0.3">
      <c r="A26" s="52">
        <v>43502</v>
      </c>
      <c r="B26" s="52">
        <v>43830</v>
      </c>
      <c r="C26" s="2">
        <v>328</v>
      </c>
      <c r="D26" s="62">
        <v>10.933333333333334</v>
      </c>
    </row>
    <row r="27" spans="1:4" x14ac:dyDescent="0.3">
      <c r="A27" s="52">
        <v>43466</v>
      </c>
      <c r="B27" s="52">
        <v>43830</v>
      </c>
      <c r="C27" s="2">
        <v>364</v>
      </c>
      <c r="D27" s="62">
        <v>12.133333333333333</v>
      </c>
    </row>
    <row r="28" spans="1:4" x14ac:dyDescent="0.3">
      <c r="A28" s="52">
        <v>43466</v>
      </c>
      <c r="B28" s="52">
        <v>43830</v>
      </c>
      <c r="C28" s="2">
        <v>364</v>
      </c>
      <c r="D28" s="62">
        <v>12.133333333333333</v>
      </c>
    </row>
    <row r="29" spans="1:4" x14ac:dyDescent="0.3">
      <c r="A29" s="54">
        <v>43466</v>
      </c>
      <c r="B29" s="54">
        <v>43830</v>
      </c>
      <c r="C29" s="2">
        <v>364</v>
      </c>
      <c r="D29" s="62">
        <v>12.133333333333333</v>
      </c>
    </row>
    <row r="30" spans="1:4" x14ac:dyDescent="0.3">
      <c r="A30" s="54">
        <v>43544</v>
      </c>
      <c r="B30" s="54">
        <v>43830</v>
      </c>
      <c r="C30" s="2">
        <v>286</v>
      </c>
      <c r="D30" s="62">
        <v>9.5333333333333332</v>
      </c>
    </row>
    <row r="31" spans="1:4" x14ac:dyDescent="0.3">
      <c r="A31" s="10">
        <v>43466</v>
      </c>
      <c r="B31" s="10">
        <v>43830</v>
      </c>
      <c r="C31" s="2">
        <v>364</v>
      </c>
      <c r="D31" s="62">
        <v>12.133333333333333</v>
      </c>
    </row>
    <row r="32" spans="1:4" x14ac:dyDescent="0.3">
      <c r="A32" s="52">
        <v>43532</v>
      </c>
      <c r="B32" s="52">
        <v>43532</v>
      </c>
      <c r="C32" s="2">
        <v>1</v>
      </c>
      <c r="D32" s="62">
        <v>3.3333333333333333E-2</v>
      </c>
    </row>
    <row r="33" spans="1:4" x14ac:dyDescent="0.3">
      <c r="A33" s="52">
        <v>43532</v>
      </c>
      <c r="B33" s="52">
        <v>43532</v>
      </c>
      <c r="C33" s="2">
        <v>1</v>
      </c>
      <c r="D33" s="62">
        <v>3.3333333333333333E-2</v>
      </c>
    </row>
    <row r="34" spans="1:4" x14ac:dyDescent="0.3">
      <c r="A34" s="52">
        <v>43532</v>
      </c>
      <c r="B34" s="52">
        <v>43532</v>
      </c>
      <c r="C34" s="2">
        <v>1</v>
      </c>
      <c r="D34" s="62">
        <v>3.3333333333333333E-2</v>
      </c>
    </row>
    <row r="35" spans="1:4" x14ac:dyDescent="0.3">
      <c r="A35" s="52">
        <v>43532</v>
      </c>
      <c r="B35" s="52">
        <v>43532</v>
      </c>
      <c r="C35" s="2">
        <v>1</v>
      </c>
      <c r="D35" s="62">
        <v>3.3333333333333333E-2</v>
      </c>
    </row>
    <row r="36" spans="1:4" x14ac:dyDescent="0.3">
      <c r="A36" s="52">
        <v>43282</v>
      </c>
      <c r="B36" s="52">
        <v>43646</v>
      </c>
      <c r="C36" s="2">
        <v>364</v>
      </c>
      <c r="D36" s="62">
        <v>12.133333333333333</v>
      </c>
    </row>
    <row r="37" spans="1:4" x14ac:dyDescent="0.3">
      <c r="A37" s="52">
        <v>43497</v>
      </c>
      <c r="B37" s="52">
        <v>43555</v>
      </c>
      <c r="C37" s="2">
        <v>58</v>
      </c>
      <c r="D37" s="62">
        <v>1.9333333333333333</v>
      </c>
    </row>
    <row r="38" spans="1:4" x14ac:dyDescent="0.3">
      <c r="A38" s="52">
        <v>43545</v>
      </c>
      <c r="B38" s="52">
        <v>43545</v>
      </c>
      <c r="C38" s="2">
        <v>1</v>
      </c>
      <c r="D38" s="62">
        <v>3.3333333333333333E-2</v>
      </c>
    </row>
    <row r="39" spans="1:4" x14ac:dyDescent="0.3">
      <c r="A39" s="52">
        <v>43545</v>
      </c>
      <c r="B39" s="52">
        <v>43545</v>
      </c>
      <c r="C39" s="2">
        <v>1</v>
      </c>
      <c r="D39" s="62">
        <v>3.3333333333333333E-2</v>
      </c>
    </row>
    <row r="40" spans="1:4" x14ac:dyDescent="0.3">
      <c r="A40" s="52">
        <v>43466</v>
      </c>
      <c r="B40" s="52">
        <v>43646</v>
      </c>
      <c r="C40" s="2">
        <v>180</v>
      </c>
      <c r="D40" s="62">
        <v>6</v>
      </c>
    </row>
    <row r="41" spans="1:4" x14ac:dyDescent="0.3">
      <c r="A41" s="52">
        <v>43543</v>
      </c>
      <c r="B41" s="52">
        <v>43545</v>
      </c>
      <c r="C41" s="2">
        <v>2</v>
      </c>
      <c r="D41" s="62">
        <v>6.6666666666666666E-2</v>
      </c>
    </row>
    <row r="42" spans="1:4" x14ac:dyDescent="0.3">
      <c r="A42" s="52">
        <v>43476</v>
      </c>
      <c r="B42" s="52">
        <v>43479</v>
      </c>
      <c r="C42" s="2">
        <v>3</v>
      </c>
      <c r="D42" s="62">
        <v>0.1</v>
      </c>
    </row>
    <row r="43" spans="1:4" x14ac:dyDescent="0.3">
      <c r="A43" s="52">
        <v>43497</v>
      </c>
      <c r="B43" s="52">
        <v>43524</v>
      </c>
      <c r="C43" s="2">
        <v>27</v>
      </c>
      <c r="D43" s="62">
        <v>0.9</v>
      </c>
    </row>
    <row r="44" spans="1:4" x14ac:dyDescent="0.3">
      <c r="A44" s="52">
        <v>43476</v>
      </c>
      <c r="B44" s="52">
        <v>43479</v>
      </c>
      <c r="C44" s="2">
        <v>3</v>
      </c>
      <c r="D44" s="62">
        <v>0.1</v>
      </c>
    </row>
    <row r="45" spans="1:4" x14ac:dyDescent="0.3">
      <c r="A45" s="52">
        <v>43469</v>
      </c>
      <c r="B45" s="52">
        <v>43488</v>
      </c>
      <c r="C45" s="2">
        <v>19</v>
      </c>
      <c r="D45" s="62">
        <v>0.6333333333333333</v>
      </c>
    </row>
    <row r="46" spans="1:4" ht="15" thickBot="1" x14ac:dyDescent="0.35">
      <c r="A46" s="10">
        <v>43500</v>
      </c>
      <c r="B46" s="10">
        <v>43516</v>
      </c>
      <c r="C46" s="2">
        <v>16</v>
      </c>
      <c r="D46" s="62">
        <v>0.53333333333333333</v>
      </c>
    </row>
    <row r="47" spans="1:4" ht="15" thickBot="1" x14ac:dyDescent="0.35">
      <c r="A47" s="98" t="s">
        <v>0</v>
      </c>
      <c r="B47" s="98"/>
      <c r="C47" s="98"/>
      <c r="D47" s="99"/>
    </row>
    <row r="48" spans="1:4" ht="15" thickBot="1" x14ac:dyDescent="0.35">
      <c r="A48" s="36" t="s">
        <v>8</v>
      </c>
      <c r="B48" s="36" t="s">
        <v>9</v>
      </c>
      <c r="C48" s="35" t="s">
        <v>10</v>
      </c>
      <c r="D48" s="43" t="s">
        <v>12</v>
      </c>
    </row>
    <row r="49" spans="1:4" x14ac:dyDescent="0.3">
      <c r="A49" s="55">
        <v>43101</v>
      </c>
      <c r="B49" s="55">
        <v>44592</v>
      </c>
      <c r="C49" s="15">
        <v>1491</v>
      </c>
      <c r="D49" s="84">
        <v>49.7</v>
      </c>
    </row>
    <row r="50" spans="1:4" x14ac:dyDescent="0.3">
      <c r="A50" s="52">
        <v>42471</v>
      </c>
      <c r="B50" s="52">
        <v>44592</v>
      </c>
      <c r="C50" s="2">
        <v>2121</v>
      </c>
      <c r="D50" s="62">
        <v>70.7</v>
      </c>
    </row>
    <row r="51" spans="1:4" x14ac:dyDescent="0.3">
      <c r="A51" s="52">
        <v>43542</v>
      </c>
      <c r="B51" s="52">
        <v>43555</v>
      </c>
      <c r="C51" s="2">
        <v>13</v>
      </c>
      <c r="D51" s="62">
        <v>0.43333333333333335</v>
      </c>
    </row>
    <row r="52" spans="1:4" x14ac:dyDescent="0.3">
      <c r="A52" s="52">
        <v>43370</v>
      </c>
      <c r="B52" s="52">
        <v>44196</v>
      </c>
      <c r="C52" s="2">
        <v>826</v>
      </c>
      <c r="D52" s="62">
        <v>27.533333333333335</v>
      </c>
    </row>
    <row r="53" spans="1:4" x14ac:dyDescent="0.3">
      <c r="A53" s="52">
        <v>43101</v>
      </c>
      <c r="B53" s="52">
        <v>44592</v>
      </c>
      <c r="C53" s="2">
        <v>1491</v>
      </c>
      <c r="D53" s="62">
        <v>49.7</v>
      </c>
    </row>
    <row r="54" spans="1:4" x14ac:dyDescent="0.3">
      <c r="A54" s="52">
        <v>43358</v>
      </c>
      <c r="B54" s="52">
        <v>44592</v>
      </c>
      <c r="C54" s="2">
        <v>1234</v>
      </c>
      <c r="D54" s="62">
        <v>41.133333333333333</v>
      </c>
    </row>
    <row r="55" spans="1:4" x14ac:dyDescent="0.3">
      <c r="A55" s="52">
        <v>43367</v>
      </c>
      <c r="B55" s="52">
        <v>44196</v>
      </c>
      <c r="C55" s="2">
        <v>829</v>
      </c>
      <c r="D55" s="62">
        <v>27.633333333333333</v>
      </c>
    </row>
    <row r="56" spans="1:4" x14ac:dyDescent="0.3">
      <c r="A56" s="52">
        <v>43437</v>
      </c>
      <c r="B56" s="52">
        <v>44196</v>
      </c>
      <c r="C56" s="2">
        <v>759</v>
      </c>
      <c r="D56" s="62">
        <v>25.3</v>
      </c>
    </row>
    <row r="57" spans="1:4" x14ac:dyDescent="0.3">
      <c r="A57" s="52">
        <v>43367</v>
      </c>
      <c r="B57" s="52">
        <v>44196</v>
      </c>
      <c r="C57" s="2">
        <v>829</v>
      </c>
      <c r="D57" s="62">
        <v>27.633333333333333</v>
      </c>
    </row>
    <row r="58" spans="1:4" x14ac:dyDescent="0.3">
      <c r="A58" s="52">
        <v>43101</v>
      </c>
      <c r="B58" s="52">
        <v>44592</v>
      </c>
      <c r="C58" s="2">
        <v>1491</v>
      </c>
      <c r="D58" s="62">
        <v>49.7</v>
      </c>
    </row>
    <row r="59" spans="1:4" x14ac:dyDescent="0.3">
      <c r="A59" s="52">
        <v>43542</v>
      </c>
      <c r="B59" s="52">
        <v>43555</v>
      </c>
      <c r="C59" s="2">
        <v>13</v>
      </c>
      <c r="D59" s="62">
        <v>0.43333333333333335</v>
      </c>
    </row>
    <row r="60" spans="1:4" x14ac:dyDescent="0.3">
      <c r="A60" s="52">
        <v>43525</v>
      </c>
      <c r="B60" s="52">
        <v>44592</v>
      </c>
      <c r="C60" s="2">
        <v>1067</v>
      </c>
      <c r="D60" s="62">
        <v>35.56666666666667</v>
      </c>
    </row>
    <row r="61" spans="1:4" x14ac:dyDescent="0.3">
      <c r="A61" s="52">
        <v>43542</v>
      </c>
      <c r="B61" s="52">
        <v>43555</v>
      </c>
      <c r="C61" s="2">
        <v>13</v>
      </c>
      <c r="D61" s="62">
        <v>0.43333333333333335</v>
      </c>
    </row>
    <row r="62" spans="1:4" x14ac:dyDescent="0.3">
      <c r="A62" s="52">
        <v>43101</v>
      </c>
      <c r="B62" s="52">
        <v>44592</v>
      </c>
      <c r="C62" s="2">
        <v>1491</v>
      </c>
      <c r="D62" s="62">
        <v>49.7</v>
      </c>
    </row>
    <row r="63" spans="1:4" x14ac:dyDescent="0.3">
      <c r="A63" s="52">
        <v>43101</v>
      </c>
      <c r="B63" s="52">
        <v>44592</v>
      </c>
      <c r="C63" s="2">
        <v>1491</v>
      </c>
      <c r="D63" s="62">
        <v>49.7</v>
      </c>
    </row>
    <row r="64" spans="1:4" x14ac:dyDescent="0.3">
      <c r="A64" s="52">
        <v>43486</v>
      </c>
      <c r="B64" s="52">
        <v>44592</v>
      </c>
      <c r="C64" s="2">
        <v>1106</v>
      </c>
      <c r="D64" s="62">
        <v>36.866666666666667</v>
      </c>
    </row>
    <row r="65" spans="1:4" x14ac:dyDescent="0.3">
      <c r="A65" s="52">
        <v>43486</v>
      </c>
      <c r="B65" s="52">
        <v>44592</v>
      </c>
      <c r="C65" s="2">
        <v>1106</v>
      </c>
      <c r="D65" s="62">
        <v>36.866666666666667</v>
      </c>
    </row>
    <row r="66" spans="1:4" x14ac:dyDescent="0.3">
      <c r="A66" s="52">
        <v>43101</v>
      </c>
      <c r="B66" s="52">
        <v>44592</v>
      </c>
      <c r="C66" s="2">
        <v>1491</v>
      </c>
      <c r="D66" s="62">
        <v>49.7</v>
      </c>
    </row>
    <row r="67" spans="1:4" x14ac:dyDescent="0.3">
      <c r="A67" s="52">
        <v>43101</v>
      </c>
      <c r="B67" s="52">
        <v>44592</v>
      </c>
      <c r="C67" s="2">
        <v>1491</v>
      </c>
      <c r="D67" s="62">
        <v>49.7</v>
      </c>
    </row>
    <row r="68" spans="1:4" x14ac:dyDescent="0.3">
      <c r="A68" s="52">
        <v>43101</v>
      </c>
      <c r="B68" s="52">
        <v>44592</v>
      </c>
      <c r="C68" s="2">
        <v>1491</v>
      </c>
      <c r="D68" s="62">
        <v>49.7</v>
      </c>
    </row>
    <row r="69" spans="1:4" x14ac:dyDescent="0.3">
      <c r="A69" s="52">
        <v>43101</v>
      </c>
      <c r="B69" s="52">
        <v>44592</v>
      </c>
      <c r="C69" s="2">
        <v>1491</v>
      </c>
      <c r="D69" s="62">
        <v>49.7</v>
      </c>
    </row>
    <row r="70" spans="1:4" x14ac:dyDescent="0.3">
      <c r="A70" s="52">
        <v>43542</v>
      </c>
      <c r="B70" s="52">
        <v>43555</v>
      </c>
      <c r="C70" s="2">
        <v>13</v>
      </c>
      <c r="D70" s="62">
        <v>0.43333333333333335</v>
      </c>
    </row>
    <row r="71" spans="1:4" x14ac:dyDescent="0.3">
      <c r="A71" s="52">
        <v>43542</v>
      </c>
      <c r="B71" s="52">
        <v>43555</v>
      </c>
      <c r="C71" s="2">
        <v>13</v>
      </c>
      <c r="D71" s="62">
        <v>0.43333333333333335</v>
      </c>
    </row>
    <row r="72" spans="1:4" x14ac:dyDescent="0.3">
      <c r="A72" s="52">
        <v>43070</v>
      </c>
      <c r="B72" s="52">
        <v>44592</v>
      </c>
      <c r="C72" s="2">
        <v>1522</v>
      </c>
      <c r="D72" s="62">
        <v>50.733333333333334</v>
      </c>
    </row>
    <row r="73" spans="1:4" x14ac:dyDescent="0.3">
      <c r="A73" s="52">
        <v>43367</v>
      </c>
      <c r="B73" s="52">
        <v>44196</v>
      </c>
      <c r="C73" s="2">
        <v>829</v>
      </c>
      <c r="D73" s="62">
        <v>27.633333333333333</v>
      </c>
    </row>
    <row r="74" spans="1:4" x14ac:dyDescent="0.3">
      <c r="A74" s="52">
        <v>43381</v>
      </c>
      <c r="B74" s="52">
        <v>44196</v>
      </c>
      <c r="C74" s="2">
        <v>815</v>
      </c>
      <c r="D74" s="62">
        <v>27.166666666666668</v>
      </c>
    </row>
    <row r="75" spans="1:4" x14ac:dyDescent="0.3">
      <c r="A75" s="52">
        <v>43101</v>
      </c>
      <c r="B75" s="52">
        <v>44592</v>
      </c>
      <c r="C75" s="2">
        <v>1491</v>
      </c>
      <c r="D75" s="62">
        <v>49.7</v>
      </c>
    </row>
    <row r="76" spans="1:4" x14ac:dyDescent="0.3">
      <c r="A76" s="52">
        <v>43542</v>
      </c>
      <c r="B76" s="52">
        <v>43555</v>
      </c>
      <c r="C76" s="2">
        <v>13</v>
      </c>
      <c r="D76" s="62">
        <v>0.43333333333333335</v>
      </c>
    </row>
    <row r="77" spans="1:4" x14ac:dyDescent="0.3">
      <c r="A77" s="54">
        <v>43367</v>
      </c>
      <c r="B77" s="54">
        <v>44196</v>
      </c>
      <c r="C77" s="2">
        <v>829</v>
      </c>
      <c r="D77" s="62">
        <v>27.633333333333333</v>
      </c>
    </row>
    <row r="78" spans="1:4" x14ac:dyDescent="0.3">
      <c r="A78" s="52">
        <v>43101</v>
      </c>
      <c r="B78" s="52">
        <v>44592</v>
      </c>
      <c r="C78" s="2">
        <v>1491</v>
      </c>
      <c r="D78" s="62">
        <v>49.7</v>
      </c>
    </row>
    <row r="79" spans="1:4" x14ac:dyDescent="0.3">
      <c r="A79" s="52">
        <v>43101</v>
      </c>
      <c r="B79" s="52">
        <v>44592</v>
      </c>
      <c r="C79" s="2">
        <v>1491</v>
      </c>
      <c r="D79" s="62">
        <v>49.7</v>
      </c>
    </row>
    <row r="80" spans="1:4" x14ac:dyDescent="0.3">
      <c r="A80" s="52">
        <v>43381</v>
      </c>
      <c r="B80" s="52">
        <v>44196</v>
      </c>
      <c r="C80" s="2">
        <v>815</v>
      </c>
      <c r="D80" s="62">
        <v>27.166666666666668</v>
      </c>
    </row>
    <row r="81" spans="1:4" x14ac:dyDescent="0.3">
      <c r="A81" s="52">
        <v>43542</v>
      </c>
      <c r="B81" s="52">
        <v>43555</v>
      </c>
      <c r="C81" s="2">
        <v>13</v>
      </c>
      <c r="D81" s="62">
        <v>0.43333333333333335</v>
      </c>
    </row>
    <row r="82" spans="1:4" x14ac:dyDescent="0.3">
      <c r="A82" s="52">
        <v>43101</v>
      </c>
      <c r="B82" s="52">
        <v>44592</v>
      </c>
      <c r="C82" s="2">
        <v>1491</v>
      </c>
      <c r="D82" s="62">
        <v>49.7</v>
      </c>
    </row>
    <row r="83" spans="1:4" x14ac:dyDescent="0.3">
      <c r="A83" s="52">
        <v>43358</v>
      </c>
      <c r="B83" s="52">
        <v>44592</v>
      </c>
      <c r="C83" s="2">
        <v>1234</v>
      </c>
      <c r="D83" s="62">
        <v>41.133333333333333</v>
      </c>
    </row>
    <row r="84" spans="1:4" x14ac:dyDescent="0.3">
      <c r="A84" s="52">
        <v>43367</v>
      </c>
      <c r="B84" s="52">
        <v>44196</v>
      </c>
      <c r="C84" s="2">
        <v>829</v>
      </c>
      <c r="D84" s="62">
        <v>27.633333333333333</v>
      </c>
    </row>
    <row r="85" spans="1:4" x14ac:dyDescent="0.3">
      <c r="A85" s="52">
        <v>43437</v>
      </c>
      <c r="B85" s="52">
        <v>44196</v>
      </c>
      <c r="C85" s="2">
        <v>759</v>
      </c>
      <c r="D85" s="62">
        <v>25.3</v>
      </c>
    </row>
    <row r="86" spans="1:4" x14ac:dyDescent="0.3">
      <c r="A86" s="52">
        <v>43358</v>
      </c>
      <c r="B86" s="52">
        <v>44592</v>
      </c>
      <c r="C86" s="2">
        <v>1234</v>
      </c>
      <c r="D86" s="62">
        <v>41.133333333333333</v>
      </c>
    </row>
    <row r="87" spans="1:4" x14ac:dyDescent="0.3">
      <c r="A87" s="52">
        <v>43374</v>
      </c>
      <c r="B87" s="52">
        <v>44196</v>
      </c>
      <c r="C87" s="2">
        <v>822</v>
      </c>
      <c r="D87" s="62">
        <v>27.4</v>
      </c>
    </row>
    <row r="88" spans="1:4" x14ac:dyDescent="0.3">
      <c r="A88" s="52">
        <v>43101</v>
      </c>
      <c r="B88" s="52">
        <v>44592</v>
      </c>
      <c r="C88" s="2">
        <v>1491</v>
      </c>
      <c r="D88" s="62">
        <v>49.7</v>
      </c>
    </row>
    <row r="89" spans="1:4" x14ac:dyDescent="0.3">
      <c r="A89" s="10">
        <v>43358</v>
      </c>
      <c r="B89" s="10">
        <v>44592</v>
      </c>
      <c r="C89" s="2">
        <v>1234</v>
      </c>
      <c r="D89" s="62">
        <v>41.133333333333333</v>
      </c>
    </row>
    <row r="90" spans="1:4" x14ac:dyDescent="0.3">
      <c r="A90" s="10">
        <v>43358</v>
      </c>
      <c r="B90" s="10">
        <v>44926</v>
      </c>
      <c r="C90" s="2">
        <v>1568</v>
      </c>
      <c r="D90" s="62">
        <v>52.266666666666666</v>
      </c>
    </row>
    <row r="91" spans="1:4" x14ac:dyDescent="0.3">
      <c r="A91" s="54">
        <v>42513</v>
      </c>
      <c r="B91" s="54">
        <v>44592</v>
      </c>
      <c r="C91" s="2">
        <v>2079</v>
      </c>
      <c r="D91" s="62">
        <v>69.3</v>
      </c>
    </row>
    <row r="92" spans="1:4" x14ac:dyDescent="0.3">
      <c r="A92" s="52">
        <v>43101</v>
      </c>
      <c r="B92" s="52">
        <v>44592</v>
      </c>
      <c r="C92" s="2">
        <v>1491</v>
      </c>
      <c r="D92" s="62">
        <v>49.7</v>
      </c>
    </row>
    <row r="93" spans="1:4" x14ac:dyDescent="0.3">
      <c r="A93" s="52">
        <v>43542</v>
      </c>
      <c r="B93" s="52">
        <v>43555</v>
      </c>
      <c r="C93" s="2">
        <v>13</v>
      </c>
      <c r="D93" s="62">
        <v>0.43333333333333335</v>
      </c>
    </row>
    <row r="94" spans="1:4" x14ac:dyDescent="0.3">
      <c r="A94" s="52">
        <v>43101</v>
      </c>
      <c r="B94" s="52">
        <v>44592</v>
      </c>
      <c r="C94" s="2">
        <v>1491</v>
      </c>
      <c r="D94" s="62">
        <v>49.7</v>
      </c>
    </row>
    <row r="95" spans="1:4" x14ac:dyDescent="0.3">
      <c r="A95" s="52">
        <v>43101</v>
      </c>
      <c r="B95" s="52">
        <v>44592</v>
      </c>
      <c r="C95" s="2">
        <v>1491</v>
      </c>
      <c r="D95" s="62">
        <v>49.7</v>
      </c>
    </row>
    <row r="96" spans="1:4" x14ac:dyDescent="0.3">
      <c r="A96" s="52">
        <v>43171</v>
      </c>
      <c r="B96" s="52">
        <v>44926</v>
      </c>
      <c r="C96" s="2">
        <v>1755</v>
      </c>
      <c r="D96" s="62">
        <v>58.5</v>
      </c>
    </row>
    <row r="97" spans="1:4" x14ac:dyDescent="0.3">
      <c r="A97" s="52">
        <v>43101</v>
      </c>
      <c r="B97" s="52">
        <v>44592</v>
      </c>
      <c r="C97" s="2">
        <v>1491</v>
      </c>
      <c r="D97" s="62">
        <v>49.7</v>
      </c>
    </row>
    <row r="98" spans="1:4" x14ac:dyDescent="0.3">
      <c r="A98" s="52">
        <v>43344</v>
      </c>
      <c r="B98" s="52">
        <v>44196</v>
      </c>
      <c r="C98" s="2">
        <v>852</v>
      </c>
      <c r="D98" s="62">
        <v>28.4</v>
      </c>
    </row>
    <row r="99" spans="1:4" x14ac:dyDescent="0.3">
      <c r="A99" s="52">
        <v>43381</v>
      </c>
      <c r="B99" s="52">
        <v>44196</v>
      </c>
      <c r="C99" s="2">
        <v>815</v>
      </c>
      <c r="D99" s="62">
        <v>27.166666666666668</v>
      </c>
    </row>
    <row r="100" spans="1:4" x14ac:dyDescent="0.3">
      <c r="A100" s="52">
        <v>42478</v>
      </c>
      <c r="B100" s="52">
        <v>44592</v>
      </c>
      <c r="C100" s="2">
        <v>2114</v>
      </c>
      <c r="D100" s="62">
        <v>70.466666666666669</v>
      </c>
    </row>
    <row r="101" spans="1:4" x14ac:dyDescent="0.3">
      <c r="A101" s="52">
        <v>43101</v>
      </c>
      <c r="B101" s="52">
        <v>44592</v>
      </c>
      <c r="C101" s="2">
        <v>1491</v>
      </c>
      <c r="D101" s="62">
        <v>49.7</v>
      </c>
    </row>
    <row r="102" spans="1:4" x14ac:dyDescent="0.3">
      <c r="A102" s="53">
        <v>43538</v>
      </c>
      <c r="B102" s="53">
        <v>44196</v>
      </c>
      <c r="C102" s="2">
        <v>658</v>
      </c>
      <c r="D102" s="62">
        <v>21.933333333333334</v>
      </c>
    </row>
    <row r="103" spans="1:4" x14ac:dyDescent="0.3">
      <c r="A103" s="53">
        <v>43532</v>
      </c>
      <c r="B103" s="53">
        <v>44196</v>
      </c>
      <c r="C103" s="2">
        <v>664</v>
      </c>
      <c r="D103" s="62">
        <v>22.133333333333333</v>
      </c>
    </row>
    <row r="104" spans="1:4" x14ac:dyDescent="0.3">
      <c r="A104" s="53">
        <v>43532</v>
      </c>
      <c r="B104" s="53">
        <v>44196</v>
      </c>
      <c r="C104" s="2">
        <v>664</v>
      </c>
      <c r="D104" s="62">
        <v>22.133333333333333</v>
      </c>
    </row>
    <row r="105" spans="1:4" x14ac:dyDescent="0.3">
      <c r="A105" s="53">
        <v>43535</v>
      </c>
      <c r="B105" s="53">
        <v>44196</v>
      </c>
      <c r="C105" s="2">
        <v>661</v>
      </c>
      <c r="D105" s="62">
        <v>22.033333333333335</v>
      </c>
    </row>
    <row r="106" spans="1:4" x14ac:dyDescent="0.3">
      <c r="A106" s="52">
        <v>43507</v>
      </c>
      <c r="B106" s="52">
        <v>44196</v>
      </c>
      <c r="C106" s="2">
        <v>689</v>
      </c>
      <c r="D106" s="62">
        <v>22.966666666666665</v>
      </c>
    </row>
    <row r="107" spans="1:4" x14ac:dyDescent="0.3">
      <c r="A107" s="53">
        <v>43532</v>
      </c>
      <c r="B107" s="53">
        <v>44196</v>
      </c>
      <c r="C107" s="2">
        <v>664</v>
      </c>
      <c r="D107" s="62">
        <v>22.133333333333333</v>
      </c>
    </row>
    <row r="108" spans="1:4" x14ac:dyDescent="0.3">
      <c r="A108" s="53">
        <v>43550</v>
      </c>
      <c r="B108" s="53">
        <v>44196</v>
      </c>
      <c r="C108" s="2">
        <v>646</v>
      </c>
      <c r="D108" s="62">
        <v>21.533333333333335</v>
      </c>
    </row>
    <row r="109" spans="1:4" x14ac:dyDescent="0.3">
      <c r="A109" s="52">
        <v>43405</v>
      </c>
      <c r="B109" s="52">
        <v>44135</v>
      </c>
      <c r="C109" s="2">
        <v>730</v>
      </c>
      <c r="D109" s="62">
        <v>24.333333333333332</v>
      </c>
    </row>
    <row r="110" spans="1:4" x14ac:dyDescent="0.3">
      <c r="A110" s="52">
        <v>43405</v>
      </c>
      <c r="B110" s="52">
        <v>44135</v>
      </c>
      <c r="C110" s="2">
        <v>730</v>
      </c>
      <c r="D110" s="62">
        <v>24.333333333333332</v>
      </c>
    </row>
    <row r="111" spans="1:4" x14ac:dyDescent="0.3">
      <c r="A111" s="52">
        <v>43405</v>
      </c>
      <c r="B111" s="52">
        <v>44135</v>
      </c>
      <c r="C111" s="2">
        <v>730</v>
      </c>
      <c r="D111" s="62">
        <v>24.333333333333332</v>
      </c>
    </row>
    <row r="112" spans="1:4" x14ac:dyDescent="0.3">
      <c r="A112" s="52">
        <v>43542</v>
      </c>
      <c r="B112" s="52">
        <v>44135</v>
      </c>
      <c r="C112" s="2">
        <v>593</v>
      </c>
      <c r="D112" s="62">
        <v>19.766666666666666</v>
      </c>
    </row>
    <row r="113" spans="1:4" x14ac:dyDescent="0.3">
      <c r="A113" s="52">
        <v>43542</v>
      </c>
      <c r="B113" s="52">
        <v>44135</v>
      </c>
      <c r="C113" s="2">
        <v>593</v>
      </c>
      <c r="D113" s="62">
        <v>19.766666666666666</v>
      </c>
    </row>
    <row r="114" spans="1:4" x14ac:dyDescent="0.3">
      <c r="A114" s="52">
        <v>43405</v>
      </c>
      <c r="B114" s="52">
        <v>44135</v>
      </c>
      <c r="C114" s="2">
        <v>730</v>
      </c>
      <c r="D114" s="62">
        <v>24.333333333333332</v>
      </c>
    </row>
    <row r="115" spans="1:4" x14ac:dyDescent="0.3">
      <c r="A115" s="52">
        <v>43542</v>
      </c>
      <c r="B115" s="52">
        <v>44135</v>
      </c>
      <c r="C115" s="2">
        <v>593</v>
      </c>
      <c r="D115" s="62">
        <v>19.766666666666666</v>
      </c>
    </row>
    <row r="116" spans="1:4" x14ac:dyDescent="0.3">
      <c r="A116" s="52">
        <v>43405</v>
      </c>
      <c r="B116" s="52">
        <v>44135</v>
      </c>
      <c r="C116" s="2">
        <v>730</v>
      </c>
      <c r="D116" s="62">
        <v>24.333333333333332</v>
      </c>
    </row>
    <row r="117" spans="1:4" x14ac:dyDescent="0.3">
      <c r="A117" s="52">
        <v>43405</v>
      </c>
      <c r="B117" s="52">
        <v>44135</v>
      </c>
      <c r="C117" s="2">
        <v>730</v>
      </c>
      <c r="D117" s="62">
        <v>24.333333333333332</v>
      </c>
    </row>
    <row r="118" spans="1:4" x14ac:dyDescent="0.3">
      <c r="A118" s="52">
        <v>43135</v>
      </c>
      <c r="B118" s="52">
        <v>44135</v>
      </c>
      <c r="C118" s="2">
        <v>1000</v>
      </c>
      <c r="D118" s="62">
        <v>33.333333333333336</v>
      </c>
    </row>
    <row r="119" spans="1:4" x14ac:dyDescent="0.3">
      <c r="A119" s="52">
        <v>43405</v>
      </c>
      <c r="B119" s="52">
        <v>44135</v>
      </c>
      <c r="C119" s="2">
        <v>730</v>
      </c>
      <c r="D119" s="62">
        <v>24.333333333333332</v>
      </c>
    </row>
    <row r="120" spans="1:4" x14ac:dyDescent="0.3">
      <c r="A120" s="52">
        <v>43405</v>
      </c>
      <c r="B120" s="52">
        <v>44135</v>
      </c>
      <c r="C120" s="2">
        <v>730</v>
      </c>
      <c r="D120" s="62">
        <v>24.333333333333332</v>
      </c>
    </row>
    <row r="121" spans="1:4" x14ac:dyDescent="0.3">
      <c r="A121" s="52">
        <v>43405</v>
      </c>
      <c r="B121" s="52">
        <v>44135</v>
      </c>
      <c r="C121" s="2">
        <v>730</v>
      </c>
      <c r="D121" s="62">
        <v>24.333333333333332</v>
      </c>
    </row>
    <row r="122" spans="1:4" x14ac:dyDescent="0.3">
      <c r="A122" s="52">
        <v>43502</v>
      </c>
      <c r="B122" s="52">
        <v>44135</v>
      </c>
      <c r="C122" s="2">
        <v>633</v>
      </c>
      <c r="D122" s="62">
        <v>21.1</v>
      </c>
    </row>
    <row r="123" spans="1:4" x14ac:dyDescent="0.3">
      <c r="A123" s="52">
        <v>43405</v>
      </c>
      <c r="B123" s="52">
        <v>44135</v>
      </c>
      <c r="C123" s="2">
        <v>730</v>
      </c>
      <c r="D123" s="62">
        <v>24.333333333333332</v>
      </c>
    </row>
    <row r="124" spans="1:4" x14ac:dyDescent="0.3">
      <c r="A124" s="52">
        <v>43405</v>
      </c>
      <c r="B124" s="52">
        <v>44135</v>
      </c>
      <c r="C124" s="2">
        <v>730</v>
      </c>
      <c r="D124" s="62">
        <v>24.333333333333332</v>
      </c>
    </row>
    <row r="125" spans="1:4" x14ac:dyDescent="0.3">
      <c r="A125" s="52">
        <v>43353</v>
      </c>
      <c r="B125" s="52">
        <v>43496</v>
      </c>
      <c r="C125" s="2">
        <v>143</v>
      </c>
      <c r="D125" s="62">
        <v>4.7666666666666666</v>
      </c>
    </row>
    <row r="126" spans="1:4" x14ac:dyDescent="0.3">
      <c r="A126" s="52">
        <v>43486</v>
      </c>
      <c r="B126" s="52">
        <v>43496</v>
      </c>
      <c r="C126" s="2">
        <v>10</v>
      </c>
      <c r="D126" s="62">
        <v>0.33333333333333331</v>
      </c>
    </row>
    <row r="127" spans="1:4" x14ac:dyDescent="0.3">
      <c r="A127" s="52">
        <v>43486</v>
      </c>
      <c r="B127" s="52">
        <v>43496</v>
      </c>
      <c r="C127" s="2">
        <v>10</v>
      </c>
      <c r="D127" s="62">
        <v>0.33333333333333331</v>
      </c>
    </row>
  </sheetData>
  <mergeCells count="3">
    <mergeCell ref="A1:D1"/>
    <mergeCell ref="F2:G2"/>
    <mergeCell ref="A47:D4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DPČ 2017</vt:lpstr>
      <vt:lpstr>DPP 2017</vt:lpstr>
      <vt:lpstr>DPČ 2018</vt:lpstr>
      <vt:lpstr>DPP 2018</vt:lpstr>
      <vt:lpstr>DPČ 2019</vt:lpstr>
      <vt:lpstr>DPP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Hrubešová Tereza DiS.</dc:creator>
  <cp:lastModifiedBy>Kučera Vladimír Mgr.</cp:lastModifiedBy>
  <dcterms:created xsi:type="dcterms:W3CDTF">2019-04-11T05:22:15Z</dcterms:created>
  <dcterms:modified xsi:type="dcterms:W3CDTF">2019-04-23T10:47:30Z</dcterms:modified>
</cp:coreProperties>
</file>