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Spec. uk. PO 2011 úprav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<sst xmlns="http://schemas.openxmlformats.org/spreadsheetml/2006/main" count="24" uniqueCount="24">
  <si>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v odvětví kultury</t>
  </si>
  <si>
    <t>Odbor regionálního rozvoje, cestovního ruchu a kultury</t>
  </si>
  <si>
    <t>Oddělení kultury a památkové péče</t>
  </si>
  <si>
    <t>ke schválení</t>
  </si>
  <si>
    <t xml:space="preserve"> Radě KHK</t>
  </si>
  <si>
    <t>Název organizace</t>
  </si>
  <si>
    <t>Úprava</t>
  </si>
  <si>
    <t>1. Galerie moderního umění v HK</t>
  </si>
  <si>
    <t>2. Galerie výtvarného umění v Náchodě</t>
  </si>
  <si>
    <t>3. Muzeum východních Čech v HK</t>
  </si>
  <si>
    <t>4. Studijní a vědecká knihovna v HK</t>
  </si>
  <si>
    <t xml:space="preserve">5. Středisko amaterské kultury Impuls </t>
  </si>
  <si>
    <t>6. Hvězdárna a planetárium v HK</t>
  </si>
  <si>
    <t>7. Hvězdárna v Úpici</t>
  </si>
  <si>
    <t>8. Regionální muzeum a galerie v Jičíně</t>
  </si>
  <si>
    <t>9. Regionální muzeum v Náchodě</t>
  </si>
  <si>
    <t>10. Muzeum a galerie Orlických hor v RK</t>
  </si>
  <si>
    <t>C e l k e m</t>
  </si>
  <si>
    <t>Úprava odvodů z investičních fondů příspěvkových organizací</t>
  </si>
  <si>
    <t xml:space="preserve">Předkládaný návrh nemá dopad na rozpočet Královéhradeckého kraje. </t>
  </si>
  <si>
    <t xml:space="preserve">Odvod z investičního fondu příspěvkových organizací je 60% z aktuální výše odpisů pro daný rok a 40% přechází do investičních fondů příspěvkových organizací. Po upřesnění odpisových plánů na rok 2012 dochází u jednotlivých organizací ke změnám ve výši odvodů. 
</t>
  </si>
  <si>
    <t>Odvod z investičního fondu - rozpočet 2012</t>
  </si>
  <si>
    <t>Celkem odvod z investičního fondu po úpravě r. 2012</t>
  </si>
  <si>
    <t>příloha č. 2 k usnesení  RK/N 18449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</si>
</sst>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3" fontId="0" fillId="0" borderId="13" xfId="0" applyNumberFormat="1" applyFont="1" applyFill="1" applyBorder="1" applyAlignment="1">
      <alignment wrapText="1"/>
    </xf>
    <xf numFmtId="4" fontId="0" fillId="0" borderId="14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3" fontId="5" fillId="0" borderId="18" xfId="0" applyNumberFormat="1" applyFont="1" applyFill="1" applyBorder="1" applyAlignment="1">
      <alignment wrapText="1"/>
    </xf>
    <xf numFmtId="4" fontId="5" fillId="0" borderId="18" xfId="0" applyNumberFormat="1" applyFont="1" applyFill="1" applyBorder="1" applyAlignment="1">
      <alignment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47.7109375" style="0" bestFit="1" customWidth="1"/>
    <col min="2" max="2" width="16.00390625" style="0" customWidth="1"/>
    <col min="3" max="3" width="15.7109375" style="0" customWidth="1"/>
    <col min="4" max="4" width="18.57421875" style="0" customWidth="1"/>
    <col min="5" max="5" width="12.7109375" style="0" bestFit="1" customWidth="1"/>
    <col min="6" max="6" width="12.8515625" style="0" bestFit="1" customWidth="1"/>
    <col min="7" max="7" width="10.8515625" style="0" bestFit="1" customWidth="1"/>
    <col min="8" max="8" width="9.28125" style="0" customWidth="1"/>
    <col min="9" max="9" width="10.00390625" style="0" customWidth="1"/>
    <col min="10" max="10" width="7.8515625" style="0" customWidth="1"/>
    <col min="11" max="11" width="9.8515625" style="0" customWidth="1"/>
    <col min="12" max="12" width="8.8515625" style="0" customWidth="1"/>
    <col min="13" max="13" width="10.421875" style="0" customWidth="1"/>
    <col min="14" max="15" width="10.00390625" style="0" customWidth="1"/>
    <col min="16" max="16" width="10.140625" style="0" bestFit="1" customWidth="1"/>
    <col min="17" max="17" width="12.7109375" style="0" bestFit="1" customWidth="1"/>
  </cols>
  <sheetData>
    <row r="1" spans="3:10" ht="12.75">
      <c r="C1" s="18" t="s">
        <v>23</v>
      </c>
      <c r="D1" s="17"/>
      <c r="J1" s="1"/>
    </row>
    <row r="2" spans="1:15" ht="19.5" customHeight="1">
      <c r="A2" s="31" t="s">
        <v>18</v>
      </c>
      <c r="B2" s="31"/>
      <c r="C2" s="31"/>
      <c r="D2" s="31"/>
      <c r="E2" s="2"/>
      <c r="F2" s="2"/>
      <c r="G2" s="2"/>
      <c r="H2" s="2"/>
      <c r="I2" s="2"/>
      <c r="J2" s="2"/>
      <c r="K2" s="3"/>
      <c r="L2" s="3"/>
      <c r="M2" s="3"/>
      <c r="N2" s="3"/>
      <c r="O2" s="3"/>
    </row>
    <row r="3" spans="1:15" ht="15.75" customHeight="1">
      <c r="A3" s="31" t="s">
        <v>0</v>
      </c>
      <c r="B3" s="32"/>
      <c r="C3" s="32"/>
      <c r="D3" s="32"/>
      <c r="E3" s="1"/>
      <c r="F3" s="1"/>
      <c r="G3" s="1"/>
      <c r="H3" s="1"/>
      <c r="I3" s="1"/>
      <c r="J3" s="1"/>
      <c r="K3" s="3"/>
      <c r="L3" s="3"/>
      <c r="M3" s="3"/>
      <c r="N3" s="3"/>
      <c r="O3" s="3"/>
    </row>
    <row r="4" ht="12.75">
      <c r="A4" s="4" t="s">
        <v>1</v>
      </c>
    </row>
    <row r="5" spans="1:4" ht="12.75">
      <c r="A5" s="5" t="s">
        <v>2</v>
      </c>
      <c r="C5" s="6"/>
      <c r="D5" s="6"/>
    </row>
    <row r="6" spans="3:4" ht="12.75">
      <c r="C6" s="6"/>
      <c r="D6" s="7" t="s">
        <v>3</v>
      </c>
    </row>
    <row r="7" spans="2:4" ht="13.5" customHeight="1" thickBot="1">
      <c r="B7" s="8"/>
      <c r="D7" s="9" t="s">
        <v>4</v>
      </c>
    </row>
    <row r="8" spans="1:6" ht="19.5" customHeight="1">
      <c r="A8" s="33" t="s">
        <v>5</v>
      </c>
      <c r="B8" s="33" t="s">
        <v>21</v>
      </c>
      <c r="C8" s="33" t="s">
        <v>6</v>
      </c>
      <c r="D8" s="33" t="s">
        <v>22</v>
      </c>
      <c r="F8" s="6"/>
    </row>
    <row r="9" spans="1:4" ht="38.25" customHeight="1" thickBot="1">
      <c r="A9" s="34"/>
      <c r="B9" s="35"/>
      <c r="C9" s="34"/>
      <c r="D9" s="34"/>
    </row>
    <row r="10" spans="1:4" ht="18" customHeight="1">
      <c r="A10" s="21" t="s">
        <v>7</v>
      </c>
      <c r="B10" s="10">
        <v>163000</v>
      </c>
      <c r="C10" s="22">
        <v>-5000</v>
      </c>
      <c r="D10" s="23">
        <f>B10+C10</f>
        <v>158000</v>
      </c>
    </row>
    <row r="11" spans="1:4" ht="18" customHeight="1">
      <c r="A11" s="21" t="s">
        <v>8</v>
      </c>
      <c r="B11" s="10">
        <v>175000</v>
      </c>
      <c r="C11" s="23">
        <v>0</v>
      </c>
      <c r="D11" s="23">
        <f aca="true" t="shared" si="0" ref="D11:D19">B11+C11</f>
        <v>175000</v>
      </c>
    </row>
    <row r="12" spans="1:4" ht="18" customHeight="1">
      <c r="A12" s="21" t="s">
        <v>9</v>
      </c>
      <c r="B12" s="10">
        <v>1815000</v>
      </c>
      <c r="C12" s="23">
        <v>0</v>
      </c>
      <c r="D12" s="23">
        <f t="shared" si="0"/>
        <v>1815000</v>
      </c>
    </row>
    <row r="13" spans="1:4" ht="18" customHeight="1">
      <c r="A13" s="21" t="s">
        <v>10</v>
      </c>
      <c r="B13" s="10">
        <v>5059000</v>
      </c>
      <c r="C13" s="23">
        <v>0</v>
      </c>
      <c r="D13" s="23">
        <f t="shared" si="0"/>
        <v>5059000</v>
      </c>
    </row>
    <row r="14" spans="1:4" ht="18" customHeight="1">
      <c r="A14" s="21" t="s">
        <v>11</v>
      </c>
      <c r="B14" s="10">
        <v>79000</v>
      </c>
      <c r="C14" s="23">
        <v>0</v>
      </c>
      <c r="D14" s="23">
        <f t="shared" si="0"/>
        <v>79000</v>
      </c>
    </row>
    <row r="15" spans="1:4" ht="18" customHeight="1">
      <c r="A15" s="21" t="s">
        <v>12</v>
      </c>
      <c r="B15" s="10">
        <v>50000</v>
      </c>
      <c r="C15" s="23">
        <v>0</v>
      </c>
      <c r="D15" s="23">
        <f t="shared" si="0"/>
        <v>50000</v>
      </c>
    </row>
    <row r="16" spans="1:4" ht="18" customHeight="1">
      <c r="A16" s="21" t="s">
        <v>13</v>
      </c>
      <c r="B16" s="10">
        <v>349000</v>
      </c>
      <c r="C16" s="23">
        <v>-48000</v>
      </c>
      <c r="D16" s="23">
        <f t="shared" si="0"/>
        <v>301000</v>
      </c>
    </row>
    <row r="17" spans="1:4" ht="18" customHeight="1">
      <c r="A17" s="21" t="s">
        <v>14</v>
      </c>
      <c r="B17" s="10">
        <v>168000</v>
      </c>
      <c r="C17" s="23">
        <v>0</v>
      </c>
      <c r="D17" s="23">
        <f t="shared" si="0"/>
        <v>168000</v>
      </c>
    </row>
    <row r="18" spans="1:4" ht="18" customHeight="1">
      <c r="A18" s="21" t="s">
        <v>15</v>
      </c>
      <c r="B18" s="10">
        <v>162000</v>
      </c>
      <c r="C18" s="23">
        <v>0</v>
      </c>
      <c r="D18" s="23">
        <f t="shared" si="0"/>
        <v>162000</v>
      </c>
    </row>
    <row r="19" spans="1:4" ht="18" customHeight="1" thickBot="1">
      <c r="A19" s="24" t="s">
        <v>16</v>
      </c>
      <c r="B19" s="25">
        <v>134000</v>
      </c>
      <c r="C19" s="26">
        <v>0</v>
      </c>
      <c r="D19" s="23">
        <f t="shared" si="0"/>
        <v>134000</v>
      </c>
    </row>
    <row r="20" spans="1:4" ht="21.75" customHeight="1" thickBot="1">
      <c r="A20" s="27" t="s">
        <v>17</v>
      </c>
      <c r="B20" s="11">
        <f>SUM(B10:B19)</f>
        <v>8154000</v>
      </c>
      <c r="C20" s="28">
        <f>SUM(C10:C19)</f>
        <v>-53000</v>
      </c>
      <c r="D20" s="28">
        <f>SUM(D10:D19)</f>
        <v>8101000</v>
      </c>
    </row>
    <row r="21" spans="1:6" ht="13.5" customHeight="1">
      <c r="A21" s="12"/>
      <c r="B21" s="13"/>
      <c r="C21" s="13"/>
      <c r="D21" s="13"/>
      <c r="E21" s="13"/>
      <c r="F21" s="14"/>
    </row>
    <row r="22" spans="1:4" ht="44.25" customHeight="1">
      <c r="A22" s="29" t="s">
        <v>20</v>
      </c>
      <c r="B22" s="30"/>
      <c r="C22" s="30"/>
      <c r="D22" s="30"/>
    </row>
    <row r="24" spans="2:8" ht="12.75">
      <c r="B24" s="15"/>
      <c r="H24" s="15"/>
    </row>
    <row r="25" spans="1:8" ht="12.75">
      <c r="A25" s="16" t="s">
        <v>19</v>
      </c>
      <c r="B25" s="15"/>
      <c r="H25" s="15"/>
    </row>
    <row r="26" ht="12.75">
      <c r="A26" s="15"/>
    </row>
    <row r="27" ht="12.75">
      <c r="A27" s="20">
        <v>40631</v>
      </c>
    </row>
    <row r="28" ht="12.75">
      <c r="A28" s="19"/>
    </row>
  </sheetData>
  <sheetProtection/>
  <mergeCells count="7">
    <mergeCell ref="A22:D22"/>
    <mergeCell ref="A2:D2"/>
    <mergeCell ref="A3:D3"/>
    <mergeCell ref="A8:A9"/>
    <mergeCell ref="B8:B9"/>
    <mergeCell ref="C8:C9"/>
    <mergeCell ref="D8:D9"/>
  </mergeCells>
  <printOptions/>
  <pageMargins left="0.44" right="0.38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769</dc:creator>
  <cp:keywords/>
  <dc:description/>
  <cp:lastModifiedBy>Andrea Olšáková</cp:lastModifiedBy>
  <cp:lastPrinted>2012-03-29T10:58:09Z</cp:lastPrinted>
  <dcterms:created xsi:type="dcterms:W3CDTF">2010-04-15T13:07:11Z</dcterms:created>
  <dcterms:modified xsi:type="dcterms:W3CDTF">2012-04-17T12:54:01Z</dcterms:modified>
  <cp:category/>
  <cp:version/>
  <cp:contentType/>
  <cp:contentStatus/>
</cp:coreProperties>
</file>