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.ZR" sheetId="1" r:id="rId1"/>
    <sheet name="List2" sheetId="2" r:id="rId2"/>
    <sheet name="List3" sheetId="3" r:id="rId3"/>
  </sheets>
  <definedNames>
    <definedName name="_xlnm.Print_Area" localSheetId="0">'3.ZR'!$A$1:$E$70</definedName>
  </definedNames>
  <calcPr fullCalcOnLoad="1"/>
</workbook>
</file>

<file path=xl/sharedStrings.xml><?xml version="1.0" encoding="utf-8"?>
<sst xmlns="http://schemas.openxmlformats.org/spreadsheetml/2006/main" count="42" uniqueCount="42">
  <si>
    <t>Odvětví</t>
  </si>
  <si>
    <t>výdaje kap.</t>
  </si>
  <si>
    <t xml:space="preserve">běžné </t>
  </si>
  <si>
    <t>kapitálové</t>
  </si>
  <si>
    <t>Celkem odvětví</t>
  </si>
  <si>
    <t>životní prostředí a zemědělstí</t>
  </si>
  <si>
    <t>doprava</t>
  </si>
  <si>
    <t>zdravotnictví</t>
  </si>
  <si>
    <t>školství</t>
  </si>
  <si>
    <t>zastupitelstvo kraje</t>
  </si>
  <si>
    <t>ÚHRN</t>
  </si>
  <si>
    <t>Kap.</t>
  </si>
  <si>
    <t>50/15</t>
  </si>
  <si>
    <t>v tis. Kč</t>
  </si>
  <si>
    <t>volnočasové aktivity</t>
  </si>
  <si>
    <t>sociální věci</t>
  </si>
  <si>
    <t>kultura</t>
  </si>
  <si>
    <t>regionální rozvoj</t>
  </si>
  <si>
    <t>rezerva a ost.výdaje netýkající se odvětví</t>
  </si>
  <si>
    <t>50/28</t>
  </si>
  <si>
    <t>investice a evropské projekty</t>
  </si>
  <si>
    <t>Dotační fond KHK</t>
  </si>
  <si>
    <t>činnost krajského úřadu</t>
  </si>
  <si>
    <t>Příloha č. 4</t>
  </si>
  <si>
    <t>správa majetku kraje</t>
  </si>
  <si>
    <t>FRR - ON Náchod - vybavení</t>
  </si>
  <si>
    <t>GMÚ HK - náklady spojené s přípravou stavebních úprav</t>
  </si>
  <si>
    <t xml:space="preserve">kompenzace za nižší vykázané úspory - EPC </t>
  </si>
  <si>
    <t>Město Náchod - vybavení Jednotky SDH</t>
  </si>
  <si>
    <t>Město Meziměstí-havarij.oprava místní komunikace</t>
  </si>
  <si>
    <t>opravy a údržba silnic</t>
  </si>
  <si>
    <t>ZOO Dvůr Králové n. L. - "Lví safari"</t>
  </si>
  <si>
    <t>ostatní příspěvky a dary</t>
  </si>
  <si>
    <t>ost.přísp.a dary-dar Krajskému ředitelství policie KHK</t>
  </si>
  <si>
    <t>výdaje spojené s prodejem nemovitého majetku</t>
  </si>
  <si>
    <r>
      <t>P</t>
    </r>
    <r>
      <rPr>
        <b/>
        <sz val="12"/>
        <color indexed="8"/>
        <rFont val="Calibri"/>
        <family val="2"/>
      </rPr>
      <t>řehled zapojení rezervy a zvýšení daňových příjmů</t>
    </r>
  </si>
  <si>
    <t>investiční dotace obcím:</t>
  </si>
  <si>
    <t>Obec Volanice-vodovod Volanice - II. etapa</t>
  </si>
  <si>
    <t>Obec Chudeřice - dostavba kanalizace Chudeřice - I. etapa - celkem dotace 3 500 (1 mil.z prostř vod.zák.)</t>
  </si>
  <si>
    <t>Město Dvůr Králové n.L. - mostní provizorium v ulici Nedbalova</t>
  </si>
  <si>
    <t>Obec Dolní Olešnice - snížení energetické náročnosti budovy ZŠ a MŠ</t>
  </si>
  <si>
    <t>cyklostezky - předrealizační příprava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</si>
</sst>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9" xfId="0" applyFont="1" applyBorder="1" applyAlignment="1">
      <alignment horizontal="center"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3" fontId="46" fillId="0" borderId="0" xfId="0" applyNumberFormat="1" applyFont="1" applyFill="1" applyAlignment="1">
      <alignment/>
    </xf>
    <xf numFmtId="168" fontId="43" fillId="0" borderId="20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168" fontId="43" fillId="0" borderId="21" xfId="0" applyNumberFormat="1" applyFont="1" applyBorder="1" applyAlignment="1">
      <alignment/>
    </xf>
    <xf numFmtId="168" fontId="43" fillId="0" borderId="22" xfId="0" applyNumberFormat="1" applyFont="1" applyBorder="1" applyAlignment="1">
      <alignment/>
    </xf>
    <xf numFmtId="168" fontId="43" fillId="0" borderId="15" xfId="0" applyNumberFormat="1" applyFont="1" applyBorder="1" applyAlignment="1">
      <alignment/>
    </xf>
    <xf numFmtId="168" fontId="43" fillId="0" borderId="23" xfId="0" applyNumberFormat="1" applyFont="1" applyBorder="1" applyAlignment="1">
      <alignment/>
    </xf>
    <xf numFmtId="168" fontId="43" fillId="0" borderId="24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3" fillId="0" borderId="25" xfId="0" applyNumberFormat="1" applyFont="1" applyBorder="1" applyAlignment="1">
      <alignment/>
    </xf>
    <xf numFmtId="168" fontId="43" fillId="0" borderId="16" xfId="0" applyNumberFormat="1" applyFont="1" applyBorder="1" applyAlignment="1">
      <alignment/>
    </xf>
    <xf numFmtId="168" fontId="44" fillId="0" borderId="26" xfId="0" applyNumberFormat="1" applyFont="1" applyBorder="1" applyAlignment="1">
      <alignment/>
    </xf>
    <xf numFmtId="168" fontId="44" fillId="0" borderId="2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0" fontId="43" fillId="0" borderId="12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168" fontId="44" fillId="0" borderId="16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4" fontId="26" fillId="0" borderId="0" xfId="0" applyNumberFormat="1" applyFont="1" applyAlignment="1">
      <alignment horizontal="left"/>
    </xf>
    <xf numFmtId="0" fontId="43" fillId="0" borderId="0" xfId="0" applyFont="1" applyAlignment="1">
      <alignment vertical="top"/>
    </xf>
    <xf numFmtId="0" fontId="45" fillId="0" borderId="13" xfId="0" applyFont="1" applyFill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37" sqref="E37"/>
    </sheetView>
  </sheetViews>
  <sheetFormatPr defaultColWidth="9.140625" defaultRowHeight="15"/>
  <cols>
    <col min="1" max="1" width="45.140625" style="0" customWidth="1"/>
    <col min="2" max="2" width="5.28125" style="0" customWidth="1"/>
    <col min="3" max="3" width="9.28125" style="0" customWidth="1"/>
    <col min="4" max="4" width="9.421875" style="0" customWidth="1"/>
    <col min="5" max="5" width="9.28125" style="0" customWidth="1"/>
  </cols>
  <sheetData>
    <row r="1" ht="15" customHeight="1">
      <c r="E1" s="54" t="s">
        <v>23</v>
      </c>
    </row>
    <row r="2" spans="1:5" ht="38.25" customHeight="1">
      <c r="A2" s="63" t="s">
        <v>35</v>
      </c>
      <c r="B2" s="63"/>
      <c r="C2" s="63"/>
      <c r="D2" s="63"/>
      <c r="E2" s="63"/>
    </row>
    <row r="3" spans="1:5" ht="15" customHeight="1" thickBot="1">
      <c r="A3" s="2"/>
      <c r="B3" s="2"/>
      <c r="C3" s="2"/>
      <c r="D3" s="2"/>
      <c r="E3" s="2" t="s">
        <v>13</v>
      </c>
    </row>
    <row r="4" spans="1:5" ht="12.75" customHeight="1">
      <c r="A4" s="57" t="s">
        <v>0</v>
      </c>
      <c r="B4" s="59" t="s">
        <v>11</v>
      </c>
      <c r="C4" s="61" t="s">
        <v>1</v>
      </c>
      <c r="D4" s="62"/>
      <c r="E4" s="59" t="s">
        <v>4</v>
      </c>
    </row>
    <row r="5" spans="1:5" ht="15" customHeight="1" thickBot="1">
      <c r="A5" s="58"/>
      <c r="B5" s="60"/>
      <c r="C5" s="3" t="s">
        <v>2</v>
      </c>
      <c r="D5" s="28" t="s">
        <v>3</v>
      </c>
      <c r="E5" s="60"/>
    </row>
    <row r="6" spans="1:5" ht="12.75" customHeight="1">
      <c r="A6" s="4" t="s">
        <v>5</v>
      </c>
      <c r="B6" s="21">
        <v>2</v>
      </c>
      <c r="C6" s="34"/>
      <c r="D6" s="35"/>
      <c r="E6" s="33">
        <f>D9+D10</f>
        <v>5000</v>
      </c>
    </row>
    <row r="7" spans="1:5" ht="13.5" customHeight="1" hidden="1">
      <c r="A7" s="5"/>
      <c r="B7" s="21"/>
      <c r="C7" s="34"/>
      <c r="D7" s="35"/>
      <c r="E7" s="33"/>
    </row>
    <row r="8" spans="1:5" ht="15" customHeight="1">
      <c r="A8" s="30" t="s">
        <v>36</v>
      </c>
      <c r="B8" s="24"/>
      <c r="C8" s="34"/>
      <c r="D8" s="35"/>
      <c r="E8" s="36"/>
    </row>
    <row r="9" spans="1:5" ht="16.5" customHeight="1">
      <c r="A9" s="5" t="s">
        <v>37</v>
      </c>
      <c r="B9" s="56"/>
      <c r="C9" s="34"/>
      <c r="D9" s="35">
        <v>2500</v>
      </c>
      <c r="E9" s="36"/>
    </row>
    <row r="10" spans="1:5" ht="25.5" customHeight="1">
      <c r="A10" s="5" t="s">
        <v>38</v>
      </c>
      <c r="B10" s="56"/>
      <c r="C10" s="34"/>
      <c r="D10" s="35">
        <v>2500</v>
      </c>
      <c r="E10" s="36"/>
    </row>
    <row r="11" spans="1:5" ht="12.75" customHeight="1">
      <c r="A11" s="7" t="s">
        <v>24</v>
      </c>
      <c r="B11" s="23">
        <v>12</v>
      </c>
      <c r="C11" s="37"/>
      <c r="D11" s="38"/>
      <c r="E11" s="39">
        <f>C12</f>
        <v>1000</v>
      </c>
    </row>
    <row r="12" spans="1:5" ht="12.75" customHeight="1">
      <c r="A12" s="6" t="s">
        <v>34</v>
      </c>
      <c r="B12" s="22"/>
      <c r="C12" s="32">
        <v>1000</v>
      </c>
      <c r="D12" s="40"/>
      <c r="E12" s="41"/>
    </row>
    <row r="13" spans="1:5" ht="12.75" customHeight="1">
      <c r="A13" s="8" t="s">
        <v>6</v>
      </c>
      <c r="B13" s="21">
        <v>10</v>
      </c>
      <c r="C13" s="34"/>
      <c r="D13" s="35"/>
      <c r="E13" s="33">
        <f>C14</f>
        <v>4000</v>
      </c>
    </row>
    <row r="14" spans="1:5" ht="12.75" customHeight="1">
      <c r="A14" s="50" t="s">
        <v>30</v>
      </c>
      <c r="B14" s="48"/>
      <c r="C14" s="32">
        <v>4000</v>
      </c>
      <c r="D14" s="40"/>
      <c r="E14" s="41"/>
    </row>
    <row r="15" spans="1:5" ht="12.75" customHeight="1" hidden="1">
      <c r="A15" s="8" t="s">
        <v>14</v>
      </c>
      <c r="B15" s="21">
        <v>9</v>
      </c>
      <c r="C15" s="34"/>
      <c r="D15" s="35"/>
      <c r="E15" s="33">
        <f>C17+C16</f>
        <v>0</v>
      </c>
    </row>
    <row r="16" spans="1:5" ht="12.75" customHeight="1" hidden="1">
      <c r="A16" s="30"/>
      <c r="B16" s="21"/>
      <c r="C16" s="34"/>
      <c r="D16" s="35"/>
      <c r="E16" s="33"/>
    </row>
    <row r="17" spans="1:5" ht="13.5" customHeight="1" hidden="1">
      <c r="A17" s="50"/>
      <c r="B17" s="48"/>
      <c r="C17" s="32"/>
      <c r="D17" s="40"/>
      <c r="E17" s="49"/>
    </row>
    <row r="18" spans="1:5" ht="12.75" customHeight="1">
      <c r="A18" s="8" t="s">
        <v>8</v>
      </c>
      <c r="B18" s="47"/>
      <c r="C18" s="34"/>
      <c r="D18" s="35"/>
      <c r="E18" s="33">
        <f>C19+C20</f>
        <v>2000</v>
      </c>
    </row>
    <row r="19" spans="1:5" ht="14.25" customHeight="1">
      <c r="A19" s="6" t="s">
        <v>27</v>
      </c>
      <c r="B19" s="26">
        <v>14</v>
      </c>
      <c r="C19" s="32">
        <v>2000</v>
      </c>
      <c r="D19" s="40"/>
      <c r="E19" s="49"/>
    </row>
    <row r="20" spans="1:5" ht="15.75" customHeight="1" hidden="1">
      <c r="A20" s="30"/>
      <c r="B20" s="47"/>
      <c r="C20" s="34"/>
      <c r="D20" s="35"/>
      <c r="E20" s="33"/>
    </row>
    <row r="21" spans="1:5" ht="12.75" customHeight="1" hidden="1">
      <c r="A21" s="10"/>
      <c r="B21" s="26"/>
      <c r="C21" s="32"/>
      <c r="D21" s="40"/>
      <c r="E21" s="41"/>
    </row>
    <row r="22" spans="1:5" ht="12.75" customHeight="1">
      <c r="A22" s="8" t="s">
        <v>7</v>
      </c>
      <c r="B22" s="21" t="s">
        <v>12</v>
      </c>
      <c r="C22" s="34"/>
      <c r="D22" s="35"/>
      <c r="E22" s="33">
        <f>D24</f>
        <v>10000</v>
      </c>
    </row>
    <row r="23" spans="1:5" ht="13.5" customHeight="1" hidden="1">
      <c r="A23" s="5"/>
      <c r="B23" s="47"/>
      <c r="C23" s="34"/>
      <c r="D23" s="35"/>
      <c r="E23" s="33"/>
    </row>
    <row r="24" spans="1:5" ht="13.5" customHeight="1">
      <c r="A24" s="50" t="s">
        <v>25</v>
      </c>
      <c r="B24" s="26"/>
      <c r="C24" s="32"/>
      <c r="D24" s="40">
        <v>10000</v>
      </c>
      <c r="E24" s="49"/>
    </row>
    <row r="25" spans="1:5" ht="12.75" customHeight="1">
      <c r="A25" s="8" t="s">
        <v>16</v>
      </c>
      <c r="B25" s="47">
        <v>16</v>
      </c>
      <c r="C25" s="34"/>
      <c r="D25" s="35"/>
      <c r="E25" s="33">
        <f>C26+C27</f>
        <v>270</v>
      </c>
    </row>
    <row r="26" spans="1:5" ht="12.75" customHeight="1">
      <c r="A26" s="10" t="s">
        <v>26</v>
      </c>
      <c r="B26" s="26"/>
      <c r="C26" s="32">
        <v>270</v>
      </c>
      <c r="D26" s="40"/>
      <c r="E26" s="49"/>
    </row>
    <row r="27" spans="1:5" ht="12.75" customHeight="1" hidden="1">
      <c r="A27" s="10"/>
      <c r="B27" s="26"/>
      <c r="C27" s="32"/>
      <c r="D27" s="40"/>
      <c r="E27" s="49"/>
    </row>
    <row r="28" spans="1:5" ht="12.75" customHeight="1" hidden="1">
      <c r="A28" s="8" t="s">
        <v>20</v>
      </c>
      <c r="B28" s="21">
        <v>21</v>
      </c>
      <c r="C28" s="34"/>
      <c r="D28" s="35"/>
      <c r="E28" s="33">
        <f>SUM(D29:D33)</f>
        <v>0</v>
      </c>
    </row>
    <row r="29" spans="1:5" ht="12.75" customHeight="1" hidden="1">
      <c r="A29" s="5"/>
      <c r="B29" s="47"/>
      <c r="C29" s="34"/>
      <c r="D29" s="35"/>
      <c r="E29" s="33"/>
    </row>
    <row r="30" spans="1:5" ht="12.75" customHeight="1" hidden="1">
      <c r="A30" s="5"/>
      <c r="B30" s="47"/>
      <c r="C30" s="34"/>
      <c r="D30" s="35"/>
      <c r="E30" s="33"/>
    </row>
    <row r="31" spans="1:5" ht="12.75" customHeight="1" hidden="1">
      <c r="A31" s="5"/>
      <c r="B31" s="47"/>
      <c r="C31" s="34"/>
      <c r="D31" s="35"/>
      <c r="E31" s="33"/>
    </row>
    <row r="32" spans="1:5" ht="12.75" customHeight="1" hidden="1">
      <c r="A32" s="5"/>
      <c r="B32" s="47"/>
      <c r="C32" s="34"/>
      <c r="D32" s="35"/>
      <c r="E32" s="33"/>
    </row>
    <row r="33" spans="1:5" ht="14.25" customHeight="1" hidden="1">
      <c r="A33" s="50"/>
      <c r="B33" s="26"/>
      <c r="C33" s="32"/>
      <c r="D33" s="40"/>
      <c r="E33" s="49"/>
    </row>
    <row r="34" spans="1:5" ht="12.75" customHeight="1" hidden="1">
      <c r="A34" s="8" t="s">
        <v>15</v>
      </c>
      <c r="B34" s="21" t="s">
        <v>19</v>
      </c>
      <c r="C34" s="34"/>
      <c r="D34" s="35"/>
      <c r="E34" s="33"/>
    </row>
    <row r="35" spans="1:5" ht="14.25" customHeight="1" hidden="1">
      <c r="A35" s="45"/>
      <c r="B35" s="51"/>
      <c r="C35" s="32"/>
      <c r="D35" s="40"/>
      <c r="E35" s="49"/>
    </row>
    <row r="36" spans="1:5" ht="12.75" customHeight="1">
      <c r="A36" s="46" t="s">
        <v>17</v>
      </c>
      <c r="B36" s="47">
        <v>39</v>
      </c>
      <c r="C36" s="34"/>
      <c r="D36" s="35"/>
      <c r="E36" s="33">
        <f>SUM(C37:C53)+SUM(D37:D42)</f>
        <v>6100</v>
      </c>
    </row>
    <row r="37" spans="1:5" ht="12.75" customHeight="1">
      <c r="A37" s="30" t="s">
        <v>28</v>
      </c>
      <c r="B37" s="24"/>
      <c r="C37" s="34">
        <v>200</v>
      </c>
      <c r="D37" s="35"/>
      <c r="E37" s="36"/>
    </row>
    <row r="38" spans="1:5" ht="14.25" customHeight="1">
      <c r="A38" s="30" t="s">
        <v>29</v>
      </c>
      <c r="B38" s="24"/>
      <c r="C38" s="34">
        <v>550</v>
      </c>
      <c r="D38" s="35"/>
      <c r="E38" s="36"/>
    </row>
    <row r="39" spans="1:5" ht="27.75" customHeight="1">
      <c r="A39" s="30" t="s">
        <v>39</v>
      </c>
      <c r="B39" s="24"/>
      <c r="C39" s="34">
        <v>250</v>
      </c>
      <c r="D39" s="35"/>
      <c r="E39" s="36"/>
    </row>
    <row r="40" spans="1:5" ht="28.5" customHeight="1">
      <c r="A40" s="30" t="s">
        <v>40</v>
      </c>
      <c r="B40" s="24"/>
      <c r="C40" s="34"/>
      <c r="D40" s="35">
        <v>600</v>
      </c>
      <c r="E40" s="36"/>
    </row>
    <row r="41" spans="1:5" ht="15.75" customHeight="1">
      <c r="A41" s="30" t="s">
        <v>31</v>
      </c>
      <c r="B41" s="24"/>
      <c r="C41" s="34"/>
      <c r="D41" s="35">
        <v>3000</v>
      </c>
      <c r="E41" s="36"/>
    </row>
    <row r="42" spans="1:5" ht="12.75" customHeight="1">
      <c r="A42" s="10" t="s">
        <v>41</v>
      </c>
      <c r="B42" s="26"/>
      <c r="C42" s="32"/>
      <c r="D42" s="40">
        <v>1500</v>
      </c>
      <c r="E42" s="49"/>
    </row>
    <row r="43" spans="1:5" ht="12.75" customHeight="1" hidden="1">
      <c r="A43" s="30"/>
      <c r="B43" s="24"/>
      <c r="C43" s="34"/>
      <c r="D43" s="35"/>
      <c r="E43" s="36"/>
    </row>
    <row r="44" spans="1:5" ht="12.75" customHeight="1" hidden="1">
      <c r="A44" s="30"/>
      <c r="B44" s="24"/>
      <c r="C44" s="34"/>
      <c r="D44" s="35"/>
      <c r="E44" s="36"/>
    </row>
    <row r="45" spans="1:5" ht="12.75" customHeight="1" hidden="1">
      <c r="A45" s="30"/>
      <c r="B45" s="24"/>
      <c r="C45" s="34"/>
      <c r="D45" s="35"/>
      <c r="E45" s="36"/>
    </row>
    <row r="46" spans="1:5" ht="13.5" customHeight="1" hidden="1">
      <c r="A46" s="30"/>
      <c r="B46" s="24"/>
      <c r="C46" s="34"/>
      <c r="D46" s="35"/>
      <c r="E46" s="36"/>
    </row>
    <row r="47" spans="1:5" ht="13.5" customHeight="1" hidden="1">
      <c r="A47" s="5"/>
      <c r="B47" s="47"/>
      <c r="C47" s="34"/>
      <c r="D47" s="35"/>
      <c r="E47" s="33"/>
    </row>
    <row r="48" spans="1:5" ht="13.5" customHeight="1" hidden="1">
      <c r="A48" s="30"/>
      <c r="B48" s="24"/>
      <c r="C48" s="34"/>
      <c r="D48" s="35"/>
      <c r="E48" s="33"/>
    </row>
    <row r="49" spans="1:5" ht="13.5" customHeight="1" hidden="1">
      <c r="A49" s="5"/>
      <c r="B49" s="47"/>
      <c r="C49" s="34"/>
      <c r="D49" s="35"/>
      <c r="E49" s="33"/>
    </row>
    <row r="50" spans="1:5" ht="13.5" customHeight="1" hidden="1">
      <c r="A50" s="5"/>
      <c r="B50" s="47"/>
      <c r="C50" s="34"/>
      <c r="D50" s="35"/>
      <c r="E50" s="33"/>
    </row>
    <row r="51" spans="1:5" ht="25.5" customHeight="1" hidden="1">
      <c r="A51" s="5"/>
      <c r="B51" s="47"/>
      <c r="C51" s="34"/>
      <c r="D51" s="35"/>
      <c r="E51" s="33"/>
    </row>
    <row r="52" spans="1:5" ht="13.5" customHeight="1" hidden="1">
      <c r="A52" s="5"/>
      <c r="B52" s="47"/>
      <c r="C52" s="34"/>
      <c r="D52" s="35"/>
      <c r="E52" s="33"/>
    </row>
    <row r="53" spans="1:5" ht="12.75" customHeight="1" hidden="1">
      <c r="A53" s="45"/>
      <c r="B53" s="25"/>
      <c r="C53" s="32"/>
      <c r="D53" s="40"/>
      <c r="E53" s="41"/>
    </row>
    <row r="54" spans="1:6" ht="12.75" customHeight="1" hidden="1">
      <c r="A54" s="55" t="s">
        <v>21</v>
      </c>
      <c r="B54" s="23">
        <v>48</v>
      </c>
      <c r="C54" s="37"/>
      <c r="D54" s="38"/>
      <c r="E54" s="39">
        <f>C55+D55</f>
        <v>0</v>
      </c>
      <c r="F54" s="52"/>
    </row>
    <row r="55" spans="1:5" ht="12.75" customHeight="1" hidden="1">
      <c r="A55" s="45"/>
      <c r="B55" s="48"/>
      <c r="C55" s="32"/>
      <c r="D55" s="40"/>
      <c r="E55" s="49"/>
    </row>
    <row r="56" spans="1:5" ht="12.75" customHeight="1" hidden="1">
      <c r="A56" s="8" t="s">
        <v>22</v>
      </c>
      <c r="B56" s="21">
        <v>19</v>
      </c>
      <c r="C56" s="34"/>
      <c r="D56" s="35"/>
      <c r="E56" s="33">
        <f>C57+C58</f>
        <v>0</v>
      </c>
    </row>
    <row r="57" spans="1:5" ht="13.5" customHeight="1" hidden="1">
      <c r="A57" s="9"/>
      <c r="B57" s="24"/>
      <c r="C57" s="34"/>
      <c r="D57" s="35"/>
      <c r="E57" s="36"/>
    </row>
    <row r="58" spans="1:5" ht="12.75" customHeight="1" hidden="1">
      <c r="A58" s="45"/>
      <c r="B58" s="51"/>
      <c r="C58" s="32"/>
      <c r="D58" s="40"/>
      <c r="E58" s="49"/>
    </row>
    <row r="59" spans="1:5" ht="12.75" customHeight="1" hidden="1">
      <c r="A59" s="10"/>
      <c r="B59" s="26"/>
      <c r="C59" s="32"/>
      <c r="D59" s="40"/>
      <c r="E59" s="49"/>
    </row>
    <row r="60" spans="1:5" ht="12.75" customHeight="1">
      <c r="A60" s="8" t="s">
        <v>9</v>
      </c>
      <c r="B60" s="21">
        <v>18</v>
      </c>
      <c r="C60" s="34"/>
      <c r="D60" s="35"/>
      <c r="E60" s="33">
        <f>SUM(C61:C67)</f>
        <v>2000</v>
      </c>
    </row>
    <row r="61" spans="1:5" ht="12.75" customHeight="1">
      <c r="A61" s="30" t="s">
        <v>32</v>
      </c>
      <c r="B61" s="21"/>
      <c r="C61" s="34">
        <v>1000</v>
      </c>
      <c r="D61" s="35"/>
      <c r="E61" s="33"/>
    </row>
    <row r="62" spans="1:5" ht="12.75" customHeight="1" thickBot="1">
      <c r="A62" s="9" t="s">
        <v>33</v>
      </c>
      <c r="B62" s="21"/>
      <c r="C62" s="34">
        <v>1000</v>
      </c>
      <c r="D62" s="35"/>
      <c r="E62" s="33"/>
    </row>
    <row r="63" spans="1:5" ht="12.75" customHeight="1" hidden="1">
      <c r="A63" s="9"/>
      <c r="B63" s="21"/>
      <c r="C63" s="34"/>
      <c r="D63" s="35"/>
      <c r="E63" s="33"/>
    </row>
    <row r="64" spans="1:5" ht="12.75" customHeight="1" hidden="1">
      <c r="A64" s="9"/>
      <c r="B64" s="24"/>
      <c r="C64" s="34"/>
      <c r="D64" s="35"/>
      <c r="E64" s="36"/>
    </row>
    <row r="65" spans="1:5" ht="12.75" customHeight="1" hidden="1">
      <c r="A65" s="9"/>
      <c r="B65" s="24"/>
      <c r="C65" s="34"/>
      <c r="D65" s="35"/>
      <c r="E65" s="36"/>
    </row>
    <row r="66" spans="1:5" ht="12.75" customHeight="1" hidden="1">
      <c r="A66" s="9"/>
      <c r="B66" s="24"/>
      <c r="C66" s="34"/>
      <c r="D66" s="35"/>
      <c r="E66" s="36"/>
    </row>
    <row r="67" spans="1:5" ht="12.75" customHeight="1" hidden="1">
      <c r="A67" s="10"/>
      <c r="B67" s="25"/>
      <c r="C67" s="32"/>
      <c r="D67" s="40"/>
      <c r="E67" s="41"/>
    </row>
    <row r="68" spans="1:5" ht="15.75" customHeight="1" hidden="1">
      <c r="A68" s="8" t="s">
        <v>18</v>
      </c>
      <c r="B68" s="47">
        <v>41</v>
      </c>
      <c r="C68" s="34"/>
      <c r="D68" s="35"/>
      <c r="E68" s="33">
        <f>C69</f>
        <v>0</v>
      </c>
    </row>
    <row r="69" spans="1:5" ht="12.75" customHeight="1" hidden="1" thickBot="1">
      <c r="A69" s="9"/>
      <c r="B69" s="24"/>
      <c r="C69" s="34"/>
      <c r="D69" s="35"/>
      <c r="E69" s="36"/>
    </row>
    <row r="70" spans="1:6" ht="17.25" customHeight="1" thickBot="1">
      <c r="A70" s="11" t="s">
        <v>10</v>
      </c>
      <c r="B70" s="27"/>
      <c r="C70" s="42">
        <f>SUM(C6:C69)</f>
        <v>10270</v>
      </c>
      <c r="D70" s="43">
        <f>SUM(D6:D69)</f>
        <v>20100</v>
      </c>
      <c r="E70" s="44">
        <f>SUM(E6:E69)</f>
        <v>30370</v>
      </c>
      <c r="F70" s="1"/>
    </row>
    <row r="71" spans="1:5" ht="8.25" customHeight="1">
      <c r="A71" s="12"/>
      <c r="B71" s="12"/>
      <c r="C71" s="13"/>
      <c r="D71" s="13"/>
      <c r="E71" s="13"/>
    </row>
    <row r="72" spans="1:5" ht="12.75" customHeight="1">
      <c r="A72" s="20"/>
      <c r="B72" s="14"/>
      <c r="C72" s="15"/>
      <c r="D72" s="13"/>
      <c r="E72" s="13"/>
    </row>
    <row r="73" spans="1:5" ht="12.75" customHeight="1">
      <c r="A73" s="14"/>
      <c r="B73" s="14"/>
      <c r="C73" s="16"/>
      <c r="D73" s="17"/>
      <c r="E73" s="31"/>
    </row>
    <row r="74" spans="1:5" ht="12.75" customHeight="1">
      <c r="A74" s="14"/>
      <c r="B74" s="14"/>
      <c r="C74" s="16"/>
      <c r="D74" s="17"/>
      <c r="E74" s="17"/>
    </row>
    <row r="75" spans="1:5" ht="12.75" customHeight="1">
      <c r="A75" s="14"/>
      <c r="B75" s="2"/>
      <c r="C75" s="17"/>
      <c r="D75" s="17"/>
      <c r="E75" s="17"/>
    </row>
    <row r="76" spans="1:5" ht="12.75" customHeight="1">
      <c r="A76" s="14"/>
      <c r="B76" s="2"/>
      <c r="C76" s="17"/>
      <c r="D76" s="17"/>
      <c r="E76" s="17"/>
    </row>
    <row r="77" spans="1:5" ht="12.75" customHeight="1">
      <c r="A77" s="53"/>
      <c r="B77" s="2"/>
      <c r="C77" s="17"/>
      <c r="D77" s="17"/>
      <c r="E77" s="17"/>
    </row>
    <row r="78" spans="1:5" ht="12.75" customHeight="1">
      <c r="A78" s="29"/>
      <c r="B78" s="2"/>
      <c r="C78" s="17"/>
      <c r="D78" s="17"/>
      <c r="E78" s="17"/>
    </row>
    <row r="79" spans="1:5" ht="12.75" customHeight="1">
      <c r="A79" s="18"/>
      <c r="B79" s="18"/>
      <c r="C79" s="17"/>
      <c r="D79" s="19"/>
      <c r="E79" s="17"/>
    </row>
    <row r="80" spans="1:5" ht="12.75" customHeight="1">
      <c r="A80" s="2"/>
      <c r="B80" s="2"/>
      <c r="C80" s="17"/>
      <c r="D80" s="2"/>
      <c r="E80" s="17"/>
    </row>
    <row r="81" spans="4:5" ht="15">
      <c r="D81" s="1"/>
      <c r="E81" s="1"/>
    </row>
    <row r="82" spans="4:5" ht="15"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6" spans="3:5" ht="15">
      <c r="C86" s="1"/>
      <c r="D86" s="1"/>
      <c r="E86" s="1"/>
    </row>
    <row r="87" spans="3:5" ht="15">
      <c r="C87" s="1"/>
      <c r="D87" s="1"/>
      <c r="E87" s="1"/>
    </row>
    <row r="88" spans="3:5" ht="15">
      <c r="C88" s="1"/>
      <c r="D88" s="1"/>
      <c r="E88" s="1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6" spans="3:5" ht="15">
      <c r="C96" s="1"/>
      <c r="D96" s="1"/>
      <c r="E96" s="1"/>
    </row>
    <row r="97" spans="3:5" ht="15">
      <c r="C97" s="1"/>
      <c r="D97" s="1"/>
      <c r="E97" s="1"/>
    </row>
    <row r="98" spans="3:5" ht="15">
      <c r="C98" s="1"/>
      <c r="D98" s="1"/>
      <c r="E98" s="1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6" spans="3:5" ht="15">
      <c r="C106" s="1"/>
      <c r="D106" s="1"/>
      <c r="E106" s="1"/>
    </row>
    <row r="107" spans="3:5" ht="15">
      <c r="C107" s="1"/>
      <c r="D107" s="1"/>
      <c r="E107" s="1"/>
    </row>
    <row r="108" spans="3:5" ht="15">
      <c r="C108" s="1"/>
      <c r="D108" s="1"/>
      <c r="E108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6" spans="3:5" ht="15">
      <c r="C116" s="1"/>
      <c r="D116" s="1"/>
      <c r="E116" s="1"/>
    </row>
    <row r="117" spans="3:5" ht="15">
      <c r="C117" s="1"/>
      <c r="D117" s="1"/>
      <c r="E117" s="1"/>
    </row>
    <row r="118" spans="3:5" ht="15">
      <c r="C118" s="1"/>
      <c r="D118" s="1"/>
      <c r="E118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6" spans="3:5" ht="15">
      <c r="C126" s="1"/>
      <c r="D126" s="1"/>
      <c r="E126" s="1"/>
    </row>
    <row r="127" spans="3:5" ht="15">
      <c r="C127" s="1"/>
      <c r="D127" s="1"/>
      <c r="E127" s="1"/>
    </row>
    <row r="128" spans="3:5" ht="15">
      <c r="C128" s="1"/>
      <c r="D128" s="1"/>
      <c r="E128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6" spans="3:5" ht="15">
      <c r="C136" s="1"/>
      <c r="D136" s="1"/>
      <c r="E136" s="1"/>
    </row>
    <row r="137" spans="3:5" ht="15">
      <c r="C137" s="1"/>
      <c r="D137" s="1"/>
      <c r="E137" s="1"/>
    </row>
    <row r="138" spans="3:5" ht="15">
      <c r="C138" s="1"/>
      <c r="D138" s="1"/>
      <c r="E138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6" spans="3:5" ht="15">
      <c r="C146" s="1"/>
      <c r="D146" s="1"/>
      <c r="E146" s="1"/>
    </row>
    <row r="147" spans="3:5" ht="15">
      <c r="C147" s="1"/>
      <c r="D147" s="1"/>
      <c r="E147" s="1"/>
    </row>
    <row r="148" spans="3:5" ht="15">
      <c r="C148" s="1"/>
      <c r="D148" s="1"/>
      <c r="E148" s="1"/>
    </row>
    <row r="149" spans="3:5" ht="15">
      <c r="C149" s="1"/>
      <c r="D149" s="1"/>
      <c r="E149" s="1"/>
    </row>
    <row r="150" spans="3:5" ht="15">
      <c r="C150" s="1"/>
      <c r="D150" s="1"/>
      <c r="E150" s="1"/>
    </row>
    <row r="151" spans="3:5" ht="15">
      <c r="C151" s="1"/>
      <c r="D151" s="1"/>
      <c r="E151" s="1"/>
    </row>
    <row r="152" spans="3:5" ht="15">
      <c r="C152" s="1"/>
      <c r="D152" s="1"/>
      <c r="E152" s="1"/>
    </row>
    <row r="153" spans="3:5" ht="15"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6" spans="3:5" ht="15">
      <c r="C156" s="1"/>
      <c r="D156" s="1"/>
      <c r="E156" s="1"/>
    </row>
    <row r="157" spans="3:5" ht="15">
      <c r="C157" s="1"/>
      <c r="D157" s="1"/>
      <c r="E157" s="1"/>
    </row>
    <row r="158" spans="3:5" ht="15">
      <c r="C158" s="1"/>
      <c r="D158" s="1"/>
      <c r="E158" s="1"/>
    </row>
    <row r="159" spans="3:5" ht="15">
      <c r="C159" s="1"/>
      <c r="D159" s="1"/>
      <c r="E159" s="1"/>
    </row>
    <row r="160" spans="3:5" ht="15">
      <c r="C160" s="1"/>
      <c r="D160" s="1"/>
      <c r="E160" s="1"/>
    </row>
    <row r="161" spans="3:5" ht="15">
      <c r="C161" s="1"/>
      <c r="D161" s="1"/>
      <c r="E161" s="1"/>
    </row>
    <row r="162" spans="3:5" ht="15">
      <c r="C162" s="1"/>
      <c r="D162" s="1"/>
      <c r="E162" s="1"/>
    </row>
    <row r="163" spans="3:5" ht="15">
      <c r="C163" s="1"/>
      <c r="D163" s="1"/>
      <c r="E163" s="1"/>
    </row>
    <row r="164" spans="3:5" ht="15">
      <c r="C164" s="1"/>
      <c r="D164" s="1"/>
      <c r="E164" s="1"/>
    </row>
    <row r="165" spans="3:5" ht="15">
      <c r="C165" s="1"/>
      <c r="D165" s="1"/>
      <c r="E165" s="1"/>
    </row>
    <row r="166" spans="3:5" ht="15">
      <c r="C166" s="1"/>
      <c r="D166" s="1"/>
      <c r="E166" s="1"/>
    </row>
    <row r="167" spans="3:5" ht="15">
      <c r="C167" s="1"/>
      <c r="D167" s="1"/>
      <c r="E167" s="1"/>
    </row>
    <row r="168" spans="3:5" ht="15">
      <c r="C168" s="1"/>
      <c r="D168" s="1"/>
      <c r="E168" s="1"/>
    </row>
    <row r="169" spans="3:5" ht="15">
      <c r="C169" s="1"/>
      <c r="D169" s="1"/>
      <c r="E169" s="1"/>
    </row>
  </sheetData>
  <sheetProtection/>
  <mergeCells count="5">
    <mergeCell ref="A4:A5"/>
    <mergeCell ref="B4:B5"/>
    <mergeCell ref="C4:D4"/>
    <mergeCell ref="E4:E5"/>
    <mergeCell ref="A2:E2"/>
  </mergeCells>
  <printOptions horizontalCentered="1"/>
  <pageMargins left="0.1968503937007874" right="0.11811023622047245" top="1.3779527559055118" bottom="0.5905511811023623" header="0.11811023622047245" footer="0.118110236220472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2014-08-14T08:16:58Z</dcterms:modified>
  <cp:category/>
  <cp:version/>
  <cp:contentType/>
  <cp:contentStatus/>
</cp:coreProperties>
</file>