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KU-data\VZ-organizační oddělení\RADA KRAJE\Volební období 2016 - 2020\přílohy ke zveřejnění\2019\30 RK\"/>
    </mc:Choice>
  </mc:AlternateContent>
  <bookViews>
    <workbookView xWindow="0" yWindow="0" windowWidth="28800" windowHeight="12435"/>
  </bookViews>
  <sheets>
    <sheet name="tab. č. 1 ÚZ 33070" sheetId="1" r:id="rId1"/>
  </sheets>
  <definedNames>
    <definedName name="_xlnm._FilterDatabase" localSheetId="0" hidden="1">'tab. č. 1 ÚZ 33070'!#REF!</definedName>
    <definedName name="Z_02808829_6618_4E84_9842_00492789BA9D_.wvu.FilterData" localSheetId="0" hidden="1">'tab. č. 1 ÚZ 33070'!#REF!</definedName>
    <definedName name="Z_03AFD952_34F8_4B19_9F49_525B408612EF_.wvu.Cols" localSheetId="0" hidden="1">'tab. č. 1 ÚZ 33070'!$D:$D,'tab. č. 1 ÚZ 33070'!#REF!</definedName>
    <definedName name="Z_03AFD952_34F8_4B19_9F49_525B408612EF_.wvu.FilterData" localSheetId="0" hidden="1">'tab. č. 1 ÚZ 33070'!#REF!</definedName>
    <definedName name="Z_03AFD952_34F8_4B19_9F49_525B408612EF_.wvu.PrintTitles" localSheetId="0" hidden="1">'tab. č. 1 ÚZ 33070'!#REF!,'tab. č. 1 ÚZ 33070'!$4:$6</definedName>
    <definedName name="Z_10495550_E382_45BC_9234_87B513A2D1FE_.wvu.FilterData" localSheetId="0" hidden="1">'tab. č. 1 ÚZ 33070'!#REF!</definedName>
    <definedName name="Z_40D8BF2C_3493_4B0C_8139_396F17AF83EA_.wvu.Cols" localSheetId="0" hidden="1">'tab. č. 1 ÚZ 33070'!$D:$D,'tab. č. 1 ÚZ 33070'!#REF!</definedName>
    <definedName name="Z_40D8BF2C_3493_4B0C_8139_396F17AF83EA_.wvu.FilterData" localSheetId="0" hidden="1">'tab. č. 1 ÚZ 33070'!#REF!</definedName>
    <definedName name="Z_40D8BF2C_3493_4B0C_8139_396F17AF83EA_.wvu.PrintTitles" localSheetId="0" hidden="1">'tab. č. 1 ÚZ 33070'!#REF!,'tab. č. 1 ÚZ 33070'!$4:$6</definedName>
    <definedName name="Z_4862BE5B_7DBB_4C8B_9727_0E5AD4431A0E_.wvu.FilterData" localSheetId="0" hidden="1">'tab. č. 1 ÚZ 33070'!#REF!</definedName>
    <definedName name="Z_4DEF7D55_CCE3_43BB_9FE5_A5337B2BEEBF_.wvu.FilterData" localSheetId="0" hidden="1">'tab. č. 1 ÚZ 33070'!#REF!</definedName>
    <definedName name="Z_59874D05_E397_4768_A50C_573E44BEABFD_.wvu.FilterData" localSheetId="0" hidden="1">'tab. č. 1 ÚZ 33070'!#REF!</definedName>
    <definedName name="Z_6359417B_49F8_4BEA_9AD4_B1F5250E64BE_.wvu.FilterData" localSheetId="0" hidden="1">'tab. č. 1 ÚZ 33070'!#REF!</definedName>
    <definedName name="Z_943C1B44_D15E_4F58_9BC3_6F2A736A7469_.wvu.Cols" localSheetId="0" hidden="1">'tab. č. 1 ÚZ 33070'!$D:$D,'tab. č. 1 ÚZ 33070'!#REF!</definedName>
    <definedName name="Z_943C1B44_D15E_4F58_9BC3_6F2A736A7469_.wvu.PrintTitles" localSheetId="0" hidden="1">'tab. č. 1 ÚZ 33070'!#REF!,'tab. č. 1 ÚZ 33070'!$4:$6</definedName>
    <definedName name="Z_95271D74_C973_4343_B397_FAB2CD4F3D58_.wvu.Cols" localSheetId="0" hidden="1">'tab. č. 1 ÚZ 33070'!$D:$D,'tab. č. 1 ÚZ 33070'!#REF!</definedName>
    <definedName name="Z_95271D74_C973_4343_B397_FAB2CD4F3D58_.wvu.FilterData" localSheetId="0" hidden="1">'tab. č. 1 ÚZ 33070'!#REF!</definedName>
    <definedName name="Z_95271D74_C973_4343_B397_FAB2CD4F3D58_.wvu.PrintTitles" localSheetId="0" hidden="1">'tab. č. 1 ÚZ 33070'!#REF!,'tab. č. 1 ÚZ 33070'!$4:$6</definedName>
    <definedName name="Z_992AA10C_CE76_40FF_920D_CA484453CD4B_.wvu.FilterData" localSheetId="0" hidden="1">'tab. č. 1 ÚZ 33070'!#REF!</definedName>
    <definedName name="Z_BD540995_ABDA_4CB6_841A_68B5427B545D_.wvu.Cols" localSheetId="0" hidden="1">'tab. č. 1 ÚZ 33070'!$D:$D,'tab. č. 1 ÚZ 33070'!#REF!</definedName>
    <definedName name="Z_BD540995_ABDA_4CB6_841A_68B5427B545D_.wvu.PrintTitles" localSheetId="0" hidden="1">'tab. č. 1 ÚZ 33070'!#REF!,'tab. č. 1 ÚZ 33070'!$4:$6</definedName>
    <definedName name="Z_C78864BA_624B_4443_8882_B54871BD7F0F_.wvu.FilterData" localSheetId="0" hidden="1">'tab. č. 1 ÚZ 33070'!#REF!</definedName>
    <definedName name="Z_CEDA221E_7E36_4017_A7A2_65C4951D1B10_.wvu.FilterData" localSheetId="0" hidden="1">'tab. č. 1 ÚZ 33070'!#REF!</definedName>
  </definedNames>
  <calcPr calcId="191029"/>
  <customWorkbookViews>
    <customWorkbookView name="Skoupilová Dagmar Ing. – osobní zobrazení" guid="{943C1B44-D15E-4F58-9BC3-6F2A736A7469}" mergeInterval="0" personalView="1" maximized="1" xWindow="-8" yWindow="-8" windowWidth="1936" windowHeight="1056" activeSheetId="1"/>
    <customWorkbookView name="395 – osobní zobrazení" guid="{03AFD952-34F8-4B19-9F49-525B408612EF}" mergeInterval="0" personalView="1" xWindow="182" yWindow="63" windowWidth="1635" windowHeight="941" activeSheetId="1"/>
    <customWorkbookView name="Pražáková Markéta – osobní zobrazení" guid="{95271D74-C973-4343-B397-FAB2CD4F3D58}" mergeInterval="0" personalView="1" maximized="1" xWindow="-8" yWindow="-8" windowWidth="1936" windowHeight="1056" activeSheetId="1"/>
    <customWorkbookView name="Věra Neumannová – osobní zobrazení" guid="{40D8BF2C-3493-4B0C-8139-396F17AF83EA}" mergeInterval="0" personalView="1" maximized="1" xWindow="-8" yWindow="-8" windowWidth="1936" windowHeight="1056" activeSheetId="1"/>
    <customWorkbookView name="Jarkovský Václav Ing. – osobní zobrazení" guid="{BD540995-ABDA-4CB6-841A-68B5427B545D}" mergeInterval="0" personalView="1" xWindow="-1" windowWidth="979" windowHeight="104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4" i="1" l="1"/>
  <c r="I13" i="1"/>
  <c r="I12" i="1"/>
  <c r="I11" i="1"/>
  <c r="I10" i="1"/>
  <c r="I9" i="1"/>
  <c r="I8" i="1"/>
  <c r="I7" i="1"/>
  <c r="F15" i="1" l="1"/>
  <c r="E15" i="1"/>
</calcChain>
</file>

<file path=xl/comments1.xml><?xml version="1.0" encoding="utf-8"?>
<comments xmlns="http://schemas.openxmlformats.org/spreadsheetml/2006/main">
  <authors>
    <author>Skoupilová Dagmar Ing.</author>
  </authors>
  <commentList>
    <comment ref="C10" authorId="0" shapeId="0">
      <text>
        <r>
          <rPr>
            <b/>
            <sz val="9"/>
            <color rgb="FF000000"/>
            <rFont val="Tahoma"/>
            <family val="2"/>
            <charset val="238"/>
          </rPr>
          <t>Skoupilová Dagmar Ing.:</t>
        </r>
        <r>
          <rPr>
            <sz val="9"/>
            <color rgb="FF000000"/>
            <rFont val="Tahoma"/>
            <family val="2"/>
            <charset val="238"/>
          </rPr>
          <t xml:space="preserve">
Ing.:
s účinností od 1.9.2017 MŠ, Žďár nad Metují přechází pod ZŠ Ž´dár nad Metují a následně změna názvu
</t>
        </r>
      </text>
    </comment>
  </commentList>
</comments>
</file>

<file path=xl/sharedStrings.xml><?xml version="1.0" encoding="utf-8"?>
<sst xmlns="http://schemas.openxmlformats.org/spreadsheetml/2006/main" count="23" uniqueCount="23">
  <si>
    <t>ODPA</t>
  </si>
  <si>
    <t>příspěvková organizace - obecní PO</t>
  </si>
  <si>
    <t>IČO PO</t>
  </si>
  <si>
    <t>Základní škola a mateřská škola, Hlušice</t>
  </si>
  <si>
    <t>počet km</t>
  </si>
  <si>
    <t>částka dotace ONIV</t>
  </si>
  <si>
    <t xml:space="preserve">Podpora výuky plavání v základních školách v roce 2019 (IV. etapa); UZ 33 070  </t>
  </si>
  <si>
    <t>org</t>
  </si>
  <si>
    <t>snížení dotace</t>
  </si>
  <si>
    <t>výsledný upravený ONIV</t>
  </si>
  <si>
    <t>CELKEM za dotčené školy</t>
  </si>
  <si>
    <t>částky v Kč</t>
  </si>
  <si>
    <t>rozpis Rada KHK dne 4.3.2019, snížení o vratky Rada 19.8.2019</t>
  </si>
  <si>
    <t>Základní škola, Meziměstí, okres Náchod</t>
  </si>
  <si>
    <t>Základní škola V. Hejny Červený Kostelec, Komenského 540, okres Náchod</t>
  </si>
  <si>
    <t>Základní škola a Mateřská škola Žďár nad Metují</t>
  </si>
  <si>
    <t>Základní škola a Mateřská škola, Potštejn, okres Rychnov nad Kněžnou</t>
  </si>
  <si>
    <t>Základní škola a mateřská škola Rybná nad Zdobnicí, okres Rychnov nad Kněžnou</t>
  </si>
  <si>
    <t>Základní škola a mateřská škola, Mladé Buky</t>
  </si>
  <si>
    <t>Základní škola, Vrchlabí, Školní 1336</t>
  </si>
  <si>
    <t>tab. č. 1</t>
  </si>
  <si>
    <t>ukazatele upravené o provedené vratky dotace k 31.7. 2019 (jen subjekty s vratkami)</t>
  </si>
  <si>
    <t>vratky dotace z vypoř. etapy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</si>
</sst>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E18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4" fontId="0" fillId="0" borderId="0" xfId="0" applyNumberFormat="1"/>
    <xf numFmtId="0" fontId="11" fillId="0" borderId="0" xfId="0" applyFont="1"/>
    <xf numFmtId="0" fontId="1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12" fillId="4" borderId="0" xfId="0" applyNumberFormat="1" applyFont="1" applyFill="1"/>
    <xf numFmtId="0" fontId="0" fillId="4" borderId="0" xfId="0" applyFill="1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right"/>
    </xf>
    <xf numFmtId="0" fontId="16" fillId="0" borderId="0" xfId="0" applyFont="1"/>
    <xf numFmtId="0" fontId="9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2" fontId="11" fillId="4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0" fillId="0" borderId="7" xfId="0" applyNumberFormat="1" applyBorder="1"/>
    <xf numFmtId="0" fontId="2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4" fontId="0" fillId="0" borderId="10" xfId="0" applyNumberFormat="1" applyBorder="1"/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0" fillId="0" borderId="13" xfId="0" applyNumberFormat="1" applyBorder="1"/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0" fillId="4" borderId="14" xfId="0" applyNumberFormat="1" applyFill="1" applyBorder="1"/>
    <xf numFmtId="4" fontId="0" fillId="4" borderId="15" xfId="0" applyNumberFormat="1" applyFill="1" applyBorder="1"/>
    <xf numFmtId="0" fontId="5" fillId="0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6" xfId="0" applyBorder="1"/>
    <xf numFmtId="0" fontId="0" fillId="0" borderId="8" xfId="0" applyBorder="1"/>
    <xf numFmtId="0" fontId="0" fillId="3" borderId="1" xfId="0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" fontId="11" fillId="4" borderId="7" xfId="0" applyNumberFormat="1" applyFont="1" applyFill="1" applyBorder="1" applyAlignment="1">
      <alignment horizontal="center"/>
    </xf>
    <xf numFmtId="4" fontId="11" fillId="4" borderId="1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181"/>
      <color rgb="FFFFFFC5"/>
      <color rgb="FFFFFF9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90" zoomScaleNormal="90" workbookViewId="0">
      <pane xSplit="4" ySplit="6" topLeftCell="E7" activePane="bottomRight" state="frozen"/>
      <selection pane="topRight" activeCell="M1" sqref="M1"/>
      <selection pane="bottomLeft" activeCell="A5" sqref="A5"/>
      <selection pane="bottomRight" activeCell="A5" sqref="A5"/>
    </sheetView>
  </sheetViews>
  <sheetFormatPr defaultRowHeight="15" outlineLevelCol="1" x14ac:dyDescent="0.25"/>
  <cols>
    <col min="1" max="1" width="5.85546875" style="11" customWidth="1"/>
    <col min="2" max="2" width="6.5703125" style="11" customWidth="1"/>
    <col min="3" max="3" width="50.42578125" style="1" customWidth="1"/>
    <col min="4" max="4" width="13.42578125" style="1" hidden="1" customWidth="1" outlineLevel="1"/>
    <col min="5" max="5" width="8" customWidth="1" collapsed="1"/>
    <col min="6" max="6" width="12.5703125" style="9" customWidth="1"/>
    <col min="7" max="7" width="3.28515625" customWidth="1"/>
    <col min="8" max="8" width="13.42578125" customWidth="1"/>
    <col min="9" max="9" width="14.85546875" customWidth="1"/>
    <col min="10" max="10" width="4" customWidth="1"/>
  </cols>
  <sheetData>
    <row r="1" spans="1:9" x14ac:dyDescent="0.25">
      <c r="I1" s="20" t="s">
        <v>20</v>
      </c>
    </row>
    <row r="2" spans="1:9" ht="15.75" x14ac:dyDescent="0.25">
      <c r="A2" s="18" t="s">
        <v>6</v>
      </c>
    </row>
    <row r="3" spans="1:9" x14ac:dyDescent="0.25">
      <c r="A3" t="s">
        <v>21</v>
      </c>
      <c r="I3" s="20" t="s">
        <v>11</v>
      </c>
    </row>
    <row r="5" spans="1:9" ht="15.75" thickBot="1" x14ac:dyDescent="0.3">
      <c r="A5" s="19" t="s">
        <v>12</v>
      </c>
      <c r="H5" s="21" t="s">
        <v>8</v>
      </c>
    </row>
    <row r="6" spans="1:9" ht="49.5" customHeight="1" thickBot="1" x14ac:dyDescent="0.3">
      <c r="A6" s="2" t="s">
        <v>7</v>
      </c>
      <c r="B6" s="25" t="s">
        <v>0</v>
      </c>
      <c r="C6" s="3" t="s">
        <v>1</v>
      </c>
      <c r="D6" s="2" t="s">
        <v>2</v>
      </c>
      <c r="E6" s="36" t="s">
        <v>4</v>
      </c>
      <c r="F6" s="37" t="s">
        <v>5</v>
      </c>
      <c r="H6" s="46" t="s">
        <v>22</v>
      </c>
      <c r="I6" s="47" t="s">
        <v>9</v>
      </c>
    </row>
    <row r="7" spans="1:9" ht="30.75" customHeight="1" x14ac:dyDescent="0.25">
      <c r="A7" s="32">
        <v>7088</v>
      </c>
      <c r="B7" s="33">
        <v>3113</v>
      </c>
      <c r="C7" s="34" t="s">
        <v>3</v>
      </c>
      <c r="D7" s="40"/>
      <c r="E7" s="43">
        <v>1060</v>
      </c>
      <c r="F7" s="35">
        <v>33820</v>
      </c>
      <c r="H7" s="38">
        <v>520</v>
      </c>
      <c r="I7" s="48">
        <f t="shared" ref="I7:I14" si="0">F7-H7</f>
        <v>33300</v>
      </c>
    </row>
    <row r="8" spans="1:9" ht="36" customHeight="1" x14ac:dyDescent="0.25">
      <c r="A8" s="26">
        <v>7410</v>
      </c>
      <c r="B8" s="12">
        <v>3113</v>
      </c>
      <c r="C8" s="4" t="s">
        <v>13</v>
      </c>
      <c r="D8" s="41"/>
      <c r="E8" s="44">
        <v>960</v>
      </c>
      <c r="F8" s="27">
        <v>35520</v>
      </c>
      <c r="H8" s="38">
        <v>6073</v>
      </c>
      <c r="I8" s="48">
        <f t="shared" si="0"/>
        <v>29447</v>
      </c>
    </row>
    <row r="9" spans="1:9" ht="30" x14ac:dyDescent="0.25">
      <c r="A9" s="26">
        <v>7443</v>
      </c>
      <c r="B9" s="12">
        <v>3113</v>
      </c>
      <c r="C9" s="4" t="s">
        <v>14</v>
      </c>
      <c r="D9" s="41"/>
      <c r="E9" s="44">
        <v>1652</v>
      </c>
      <c r="F9" s="27">
        <v>61124</v>
      </c>
      <c r="H9" s="38">
        <v>7610</v>
      </c>
      <c r="I9" s="48">
        <f t="shared" si="0"/>
        <v>53514</v>
      </c>
    </row>
    <row r="10" spans="1:9" ht="30" customHeight="1" x14ac:dyDescent="0.25">
      <c r="A10" s="26">
        <v>7495</v>
      </c>
      <c r="B10" s="12">
        <v>3117</v>
      </c>
      <c r="C10" s="4" t="s">
        <v>15</v>
      </c>
      <c r="D10" s="41"/>
      <c r="E10" s="44">
        <v>800</v>
      </c>
      <c r="F10" s="27">
        <v>29600</v>
      </c>
      <c r="H10" s="38">
        <v>1250</v>
      </c>
      <c r="I10" s="48">
        <f t="shared" si="0"/>
        <v>28350</v>
      </c>
    </row>
    <row r="11" spans="1:9" ht="30" x14ac:dyDescent="0.25">
      <c r="A11" s="26">
        <v>7667</v>
      </c>
      <c r="B11" s="12">
        <v>3117</v>
      </c>
      <c r="C11" s="4" t="s">
        <v>16</v>
      </c>
      <c r="D11" s="41"/>
      <c r="E11" s="44">
        <v>780</v>
      </c>
      <c r="F11" s="27">
        <v>28860</v>
      </c>
      <c r="H11" s="38">
        <v>7998</v>
      </c>
      <c r="I11" s="48">
        <f t="shared" si="0"/>
        <v>20862</v>
      </c>
    </row>
    <row r="12" spans="1:9" ht="30" x14ac:dyDescent="0.25">
      <c r="A12" s="26">
        <v>7669</v>
      </c>
      <c r="B12" s="12">
        <v>3117</v>
      </c>
      <c r="C12" s="4" t="s">
        <v>17</v>
      </c>
      <c r="D12" s="41"/>
      <c r="E12" s="44">
        <v>980</v>
      </c>
      <c r="F12" s="27">
        <v>36260</v>
      </c>
      <c r="H12" s="38">
        <v>14749</v>
      </c>
      <c r="I12" s="48">
        <f t="shared" si="0"/>
        <v>21511</v>
      </c>
    </row>
    <row r="13" spans="1:9" x14ac:dyDescent="0.25">
      <c r="A13" s="26">
        <v>7862</v>
      </c>
      <c r="B13" s="12">
        <v>3113</v>
      </c>
      <c r="C13" s="4" t="s">
        <v>18</v>
      </c>
      <c r="D13" s="41"/>
      <c r="E13" s="44">
        <v>660</v>
      </c>
      <c r="F13" s="27">
        <v>24420</v>
      </c>
      <c r="H13" s="38">
        <v>7480</v>
      </c>
      <c r="I13" s="48">
        <f t="shared" si="0"/>
        <v>16940</v>
      </c>
    </row>
    <row r="14" spans="1:9" ht="31.5" customHeight="1" thickBot="1" x14ac:dyDescent="0.3">
      <c r="A14" s="28">
        <v>7893</v>
      </c>
      <c r="B14" s="29">
        <v>3113</v>
      </c>
      <c r="C14" s="30" t="s">
        <v>19</v>
      </c>
      <c r="D14" s="42"/>
      <c r="E14" s="45">
        <v>1320</v>
      </c>
      <c r="F14" s="31">
        <v>48840</v>
      </c>
      <c r="H14" s="39">
        <v>13635</v>
      </c>
      <c r="I14" s="49">
        <f t="shared" si="0"/>
        <v>35205</v>
      </c>
    </row>
    <row r="15" spans="1:9" x14ac:dyDescent="0.25">
      <c r="A15" s="5"/>
      <c r="B15" s="13"/>
      <c r="C15" s="7" t="s">
        <v>10</v>
      </c>
      <c r="D15" s="6"/>
      <c r="E15" s="10">
        <f>SUM(E7:E14)</f>
        <v>8212</v>
      </c>
      <c r="F15" s="16">
        <f>SUM(F7:F14)</f>
        <v>298444</v>
      </c>
      <c r="H15" s="16">
        <f>SUM(H7:H14)</f>
        <v>59315</v>
      </c>
      <c r="I15" s="24"/>
    </row>
    <row r="16" spans="1:9" x14ac:dyDescent="0.25">
      <c r="A16" s="5"/>
      <c r="B16" s="13"/>
      <c r="D16" s="22"/>
      <c r="F16" s="23"/>
      <c r="H16" s="17"/>
      <c r="I16" s="24"/>
    </row>
    <row r="17" spans="1:4" x14ac:dyDescent="0.25">
      <c r="A17" s="14"/>
      <c r="B17" s="15"/>
    </row>
    <row r="18" spans="1:4" x14ac:dyDescent="0.25">
      <c r="A18" s="14"/>
      <c r="B18" s="15"/>
      <c r="C18" s="8"/>
    </row>
    <row r="19" spans="1:4" x14ac:dyDescent="0.25">
      <c r="A19" s="14"/>
      <c r="B19" s="15"/>
      <c r="C19" s="8"/>
    </row>
    <row r="20" spans="1:4" x14ac:dyDescent="0.25">
      <c r="A20" s="14"/>
      <c r="B20" s="15"/>
      <c r="C20" s="8"/>
    </row>
    <row r="21" spans="1:4" x14ac:dyDescent="0.25">
      <c r="A21" s="14"/>
      <c r="B21" s="15"/>
      <c r="C21" s="8"/>
    </row>
    <row r="22" spans="1:4" x14ac:dyDescent="0.25">
      <c r="A22" s="14"/>
      <c r="B22" s="15"/>
      <c r="C22" s="8"/>
    </row>
    <row r="23" spans="1:4" x14ac:dyDescent="0.25">
      <c r="A23" s="14"/>
      <c r="B23" s="15"/>
      <c r="C23" s="8"/>
      <c r="D23" s="8"/>
    </row>
    <row r="24" spans="1:4" x14ac:dyDescent="0.25">
      <c r="A24" s="14"/>
      <c r="B24" s="15"/>
      <c r="C24" s="8"/>
      <c r="D24" s="8"/>
    </row>
    <row r="25" spans="1:4" x14ac:dyDescent="0.25">
      <c r="A25" s="14"/>
      <c r="B25" s="15"/>
      <c r="C25" s="8"/>
      <c r="D25" s="8"/>
    </row>
    <row r="26" spans="1:4" x14ac:dyDescent="0.25">
      <c r="A26" s="14"/>
      <c r="C26" s="8"/>
      <c r="D26" s="8"/>
    </row>
    <row r="27" spans="1:4" x14ac:dyDescent="0.25">
      <c r="A27" s="14"/>
      <c r="C27" s="8"/>
      <c r="D27" s="8"/>
    </row>
    <row r="28" spans="1:4" x14ac:dyDescent="0.25">
      <c r="A28" s="14"/>
      <c r="C28" s="8"/>
      <c r="D28" s="8"/>
    </row>
    <row r="29" spans="1:4" x14ac:dyDescent="0.25">
      <c r="A29" s="14"/>
      <c r="C29" s="8"/>
      <c r="D29" s="8"/>
    </row>
    <row r="30" spans="1:4" x14ac:dyDescent="0.25">
      <c r="A30" s="14"/>
      <c r="C30" s="8"/>
      <c r="D30" s="8"/>
    </row>
    <row r="31" spans="1:4" x14ac:dyDescent="0.25">
      <c r="A31" s="14"/>
      <c r="C31" s="8"/>
      <c r="D31" s="8"/>
    </row>
    <row r="32" spans="1:4" x14ac:dyDescent="0.25">
      <c r="A32" s="14"/>
      <c r="C32" s="8"/>
      <c r="D32" s="8"/>
    </row>
  </sheetData>
  <customSheetViews>
    <customSheetView guid="{943C1B44-D15E-4F58-9BC3-6F2A736A7469}" showPageBreaks="1" hiddenColumns="1">
      <pane xSplit="11" ySplit="4" topLeftCell="M5" activePane="bottomRight" state="frozen"/>
      <selection pane="bottomRight" activeCell="E1" sqref="E1"/>
      <pageMargins left="0" right="0" top="0.51181102362204722" bottom="0" header="0.31496062992125984" footer="0.31496062992125984"/>
      <pageSetup paperSize="9" scale="70" fitToHeight="0" orientation="landscape" r:id="rId1"/>
    </customSheetView>
    <customSheetView guid="{03AFD952-34F8-4B19-9F49-525B408612EF}" showPageBreaks="1" hiddenColumns="1">
      <pane xSplit="11" ySplit="4" topLeftCell="M101" activePane="bottomRight" state="frozen"/>
      <selection pane="bottomRight" activeCell="U111" sqref="U111"/>
      <pageMargins left="0" right="0" top="0.51181102362204722" bottom="0" header="0.31496062992125984" footer="0.31496062992125984"/>
      <pageSetup paperSize="9" scale="70" fitToHeight="0" orientation="landscape" r:id="rId2"/>
    </customSheetView>
    <customSheetView guid="{95271D74-C973-4343-B397-FAB2CD4F3D58}" showPageBreaks="1" hiddenColumns="1">
      <pane xSplit="11" ySplit="4" topLeftCell="M57" activePane="bottomRight" state="frozen"/>
      <selection pane="bottomRight" activeCell="R67" sqref="R67"/>
      <pageMargins left="0" right="0" top="0.51181102362204722" bottom="0" header="0.31496062992125984" footer="0.31496062992125984"/>
      <pageSetup paperSize="9" scale="70" fitToHeight="0" orientation="landscape" r:id="rId3"/>
    </customSheetView>
    <customSheetView guid="{40D8BF2C-3493-4B0C-8139-396F17AF83EA}" showPageBreaks="1" hiddenColumns="1">
      <pane xSplit="11" ySplit="4" topLeftCell="M47" activePane="bottomRight" state="frozen"/>
      <selection pane="bottomRight" activeCell="P64" sqref="P64"/>
      <pageMargins left="0" right="0" top="0.51181102362204722" bottom="0" header="0.31496062992125984" footer="0.31496062992125984"/>
      <pageSetup paperSize="9" scale="70" fitToHeight="0" orientation="landscape" r:id="rId4"/>
    </customSheetView>
    <customSheetView guid="{BD540995-ABDA-4CB6-841A-68B5427B545D}" hiddenColumns="1">
      <pane xSplit="11" ySplit="4" topLeftCell="M5" activePane="bottomRight" state="frozen"/>
      <selection pane="bottomRight" activeCell="E1" sqref="E1"/>
      <pageMargins left="0" right="0" top="0.51181102362204722" bottom="0" header="0.31496062992125984" footer="0.31496062992125984"/>
      <pageSetup paperSize="9" scale="70" fitToHeight="0" orientation="landscape" r:id="rId5"/>
    </customSheetView>
  </customSheetViews>
  <pageMargins left="0.47244094488188981" right="0" top="0.35433070866141736" bottom="0" header="0.31496062992125984" footer="0.31496062992125984"/>
  <pageSetup paperSize="9" scale="84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č. 1 ÚZ 33070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Skoupilová Dagmar Ing.</dc:creator>
  <cp:lastModifiedBy>Olšáková Andrea Mgr.</cp:lastModifiedBy>
  <cp:lastPrinted>2019-08-02T06:59:39Z</cp:lastPrinted>
  <dcterms:created xsi:type="dcterms:W3CDTF">2019-02-20T08:07:05Z</dcterms:created>
  <dcterms:modified xsi:type="dcterms:W3CDTF">2019-08-22T12:00:50Z</dcterms:modified>
</cp:coreProperties>
</file>