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EZNAM ŽADATELŮ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<sst xmlns="http://schemas.openxmlformats.org/spreadsheetml/2006/main" count="344" uniqueCount="200">
  <si>
    <t>evid. č.</t>
  </si>
  <si>
    <t>žadatel</t>
  </si>
  <si>
    <t>cíl</t>
  </si>
  <si>
    <t>požadováno</t>
  </si>
  <si>
    <t>název projektu</t>
  </si>
  <si>
    <t>celkové náklady</t>
  </si>
  <si>
    <t>%</t>
  </si>
  <si>
    <t>Tvorba turistických produktů CRG200501</t>
  </si>
  <si>
    <t>Projektování, budování a údržba naučných stezek CRG200502</t>
  </si>
  <si>
    <t>CRG200501 Tvorba turistických produktů: 700 000,- Kč</t>
  </si>
  <si>
    <t>CRG200502 Projektování, budování a údržba naučných stezek: 300 000,-Kč</t>
  </si>
  <si>
    <t>01/01</t>
  </si>
  <si>
    <t>01/02</t>
  </si>
  <si>
    <t>01/03</t>
  </si>
  <si>
    <t>01/04</t>
  </si>
  <si>
    <t>01/05</t>
  </si>
  <si>
    <t>01/06</t>
  </si>
  <si>
    <t>01/07</t>
  </si>
  <si>
    <t>01/08</t>
  </si>
  <si>
    <t>01/09</t>
  </si>
  <si>
    <t>01/10</t>
  </si>
  <si>
    <t>01/11</t>
  </si>
  <si>
    <t>01/12</t>
  </si>
  <si>
    <t>01/13</t>
  </si>
  <si>
    <t>01/14</t>
  </si>
  <si>
    <t>01/15</t>
  </si>
  <si>
    <t>01/16</t>
  </si>
  <si>
    <t>01/17</t>
  </si>
  <si>
    <t>01/18</t>
  </si>
  <si>
    <t>02/01</t>
  </si>
  <si>
    <t>02/02</t>
  </si>
  <si>
    <t>02/03</t>
  </si>
  <si>
    <t>02/04</t>
  </si>
  <si>
    <t>02/05</t>
  </si>
  <si>
    <t>02/06</t>
  </si>
  <si>
    <t>02/07</t>
  </si>
  <si>
    <t>02/08</t>
  </si>
  <si>
    <t>02/09</t>
  </si>
  <si>
    <t>02/10</t>
  </si>
  <si>
    <t>02/11</t>
  </si>
  <si>
    <t>02/12</t>
  </si>
  <si>
    <t>02/13</t>
  </si>
  <si>
    <t>02/14</t>
  </si>
  <si>
    <t>02/15</t>
  </si>
  <si>
    <t>02/16</t>
  </si>
  <si>
    <t>02/17</t>
  </si>
  <si>
    <t>02/18</t>
  </si>
  <si>
    <t>Poorlicko, DSO</t>
  </si>
  <si>
    <t>Družstvo FORTIS</t>
  </si>
  <si>
    <t>Mikoregion Nechanicko, DSO</t>
  </si>
  <si>
    <t>Trutnov, město</t>
  </si>
  <si>
    <t>Naučná stezka "Bitva u Trutnova 27.6.1866" - druhý okruh-dokončení</t>
  </si>
  <si>
    <t>Muzeum Boženy Němcové,přísp.org.</t>
  </si>
  <si>
    <t>Komitét pro udržování památek z války roku 1866, obč.sdruž.</t>
  </si>
  <si>
    <t>Krkonoše - svazek měst a obcí</t>
  </si>
  <si>
    <t>Kostelec nad Orlicí, město</t>
  </si>
  <si>
    <t>Teplické skály, 
s.r.o.</t>
  </si>
  <si>
    <t>Velká Jesenice, obec</t>
  </si>
  <si>
    <t>Dvůr Králové nad Labem,město</t>
  </si>
  <si>
    <t>JUNÁK-svaz skautů 
a skautek ČR, 
středisko Hostinné</t>
  </si>
  <si>
    <t>Křinice, obec</t>
  </si>
  <si>
    <t>Nová Paka, město</t>
  </si>
  <si>
    <t>Záměl, obec</t>
  </si>
  <si>
    <t>Holovousy,obec</t>
  </si>
  <si>
    <t>01/19</t>
  </si>
  <si>
    <t>01/20</t>
  </si>
  <si>
    <t>01/21</t>
  </si>
  <si>
    <t>01/22</t>
  </si>
  <si>
    <t>Nový les, 
občan. sdruž.</t>
  </si>
  <si>
    <t>Police nad Metují, město</t>
  </si>
  <si>
    <t>Adlatus,
s.r.o.</t>
  </si>
  <si>
    <t>Květa Ležovičová,
fyz.os.-provoz.TIC</t>
  </si>
  <si>
    <t>Komitét pro udržování památek z roku 1866, obč.sdruž.</t>
  </si>
  <si>
    <t>Lázeňský mikroregion, DSO</t>
  </si>
  <si>
    <t>Cesta rodáků</t>
  </si>
  <si>
    <t>Krkonoše - svazek měst a obcí, DSO</t>
  </si>
  <si>
    <t>Teplické skály, 
s. r. o.</t>
  </si>
  <si>
    <t>Východní Čechy
Sdružení měst a obcí regionu pro podporu CR,
 sdruž.práv.osob</t>
  </si>
  <si>
    <t>Milena Kretschmerová, fyzic.osoba</t>
  </si>
  <si>
    <t xml:space="preserve">Regionální turistické
a informační centrum,
o.p.s. </t>
  </si>
  <si>
    <t>Hradecká kulturní 
a vzdělávací společnost, s. r. o.</t>
  </si>
  <si>
    <t>Podzvičinsko,
sdruž.práv.osob</t>
  </si>
  <si>
    <t>Třebechovické muzeum betlémů, přlspěvk.org.</t>
  </si>
  <si>
    <t>Radek Myška - stavební firma, fyzic.osoba</t>
  </si>
  <si>
    <t>INEX - SDA Kostelecké Horky, občan.sdruž.</t>
  </si>
  <si>
    <t>02/19</t>
  </si>
  <si>
    <t>01/23</t>
  </si>
  <si>
    <t>Sedmero zastavení 
v Kuksu</t>
  </si>
  <si>
    <t>Policko, region skromný, ale čarovný. 
Aktivní rodinná dovolená.</t>
  </si>
  <si>
    <t>Cestování křížem krážem - Podzvičinsko</t>
  </si>
  <si>
    <t>Za báchorkami Kladského pomezí pěšky, na kole i vlakem</t>
  </si>
  <si>
    <t>vytvořit víkendový a týdenní pobyt v TO Kladské pomezí zaměřený na uchování tradic, různé formy propagace, nabídka pro CK, spolupr.s polským IC</t>
  </si>
  <si>
    <t>Textilní řemesla</t>
  </si>
  <si>
    <t>zpestřit a rozšířit nabídku Muzea B. N., seznámit širokou veřejnost s historií textilní výroby pomocí vlastnoruční tvořivé výroby</t>
  </si>
  <si>
    <t>Jičínsko - kraj známý i neznámý
Prachovské skály a bojiště z roku 1866</t>
  </si>
  <si>
    <t>vytvořit variabilní nabídku jedno až třídenních výletů po Jičínsku se zaměřením na válku 1866, obsahuje návštěvu muzeí, výstav, areálu bojiště 1866 a zajištění služeb, různé formy propagace, nabídka přes CK</t>
  </si>
  <si>
    <t>vytvoření TP-ucelené prohlídky barok.areálu Kuksu, zajištění průvodce a doplňkových služeb, propagace TP formou tiskovin,sylabů,
panelů apod.v různých jazykových mutacích,nabídka přes CK</t>
  </si>
  <si>
    <t>vytvořit víkendový a týdenní pobyt v regionu, seznámit s význam.rodáky, kultur.a přírod.aktraktivitami Lázeň.mikroregionu, vytvoření vlastního loga TP</t>
  </si>
  <si>
    <t>Podpora rozvoje a propagace turistických produktů na území TR Krkonoše</t>
  </si>
  <si>
    <t>zkvalitnění a propagace nabídky TP TR Krkonoše, tištěný propag.materiál v růz.jazyk.mutacích, různá forma prezentace, nabídka přes CK</t>
  </si>
  <si>
    <t>Podpora rozvoje a propagace turistických produktů Cross-Cross-Tour</t>
  </si>
  <si>
    <t>vytvoření propag.materiálu v růz.jazyk.mutacích s ucelenou nabídkou TP zaměřených na cyklistický, pěší a lyžařský přechod Krkonoš, různé formy prezentace, nabídka i přes CK</t>
  </si>
  <si>
    <t>Sportovní pobyty v Teplicích nad Metují</t>
  </si>
  <si>
    <t xml:space="preserve">vytvořit cílenou nabídku delších pobytů v oblasti Teplic nad Metují pro skupiny (např. školy, sportovní organizace) se sportovním zaměřením </t>
  </si>
  <si>
    <t>Cesta kamene</t>
  </si>
  <si>
    <t>vytvořit TP s nabídkou víkendového, prodlouženého víkendu a týdenného pobytu v regionu se zaměřením na jedinečná skalní města i lidské výtvory z kamene TR Východní Čechy a TR Český ráj</t>
  </si>
  <si>
    <t>Aktivní dovolená v pensionu u patrona hasičů "San Florian"</t>
  </si>
  <si>
    <t>nabídka 5 denní nebo 7 denní rekreace v letní i zimní sezóně se zaměřením na poznání Adršpašsko-teplických skal a blízkého okolí s příjemným odpočinkem nebo aktivním využitím</t>
  </si>
  <si>
    <t>Týden na koni a na kole</t>
  </si>
  <si>
    <t>vytvořit týdenní pobyt zaměřený na cykloturistiku a agroturistiku (zejména hypoturistiku) v TO Orlické hory určený pro sportovně zaměřené skupiny a rodiny s dětmi</t>
  </si>
  <si>
    <t>Cesty za poznáním</t>
  </si>
  <si>
    <t>Víkend v pohybu</t>
  </si>
  <si>
    <t>Víkend v sedle</t>
  </si>
  <si>
    <t>vytvořit 3 denní pobyt v TO Orlické hory se zaměřením na poznávací aktivity a jízdu na koni pro sportovně zaměřené skupiny a rodiny s dětmi</t>
  </si>
  <si>
    <t>vytvořit TP zaměřený na cykloturistiku a aktivní odpočinek v regionu s možností využití cyklobusů a značených cyklotras</t>
  </si>
  <si>
    <t>Přijďte pobejt - Kudy kam za turistickými zajímavostmi v Královéhradeckém kraji</t>
  </si>
  <si>
    <t xml:space="preserve">vytvořit ucelený propagační materiál (navazující na propag.materiál "Přijďte pobejt - Kudy kam za ubytováním a stravováním v KH kraji) s tipy na turistické zajímavosti v KH kraji, který bude podkladem pro produkty incomingových CK, agenturu CzT, ale i volně dostupný na TIC a veletrzích apod. </t>
  </si>
  <si>
    <t>Ovocná stezka Podchlumím</t>
  </si>
  <si>
    <t>připravit TP s atraktivní, cílenou turist.nabídkou pro TO Podzvičinsko zaměřenou na ovocnářství (navazující na projekt Ovocná stezka) na území typicky venkov.charakteru s možností relaxace i aktivního využití</t>
  </si>
  <si>
    <t>Z betléma do betléma</t>
  </si>
  <si>
    <t>SKI BABETA</t>
  </si>
  <si>
    <t>sestavení nabídkového programu pro menší skupiny v letní i zimní sezóně a jeho propagace</t>
  </si>
  <si>
    <t>Programový balíček Modrého domu</t>
  </si>
  <si>
    <t>sestavení zážitkového programového balíčku šetrné turistiky Kosteleckých Horek a blízkého okolí se zaměřením na agroturistiku s návazností na nový okruh cyklotras a místní naučné stezky včetně jeho propagace</t>
  </si>
  <si>
    <t>Centrum rozvoje 
Česká Skalice,
občanské sdružení</t>
  </si>
  <si>
    <t>Nabíka turistických produktů ve Vile Čerych Česká Skalice</t>
  </si>
  <si>
    <t>Ing. Irena Krejzarová,
fyzic.osoba</t>
  </si>
  <si>
    <t>Jeden zážitek nestačí</t>
  </si>
  <si>
    <t>Údržba a rozšíření značení naučné stezky Poorlicka a vydání průvodce Poorlickou naučnou stezkou</t>
  </si>
  <si>
    <t xml:space="preserve">oprava a rozšíření stávající informačního a orientačního systému Poorlické naučné stezky, vydání tištěného průvodce naučnou stezkou </t>
  </si>
  <si>
    <t>Opevněné Trutnovsko - naučná stezka po linii čs.stálého opevnění mezi dělostřeleckou tvrzí Stachelberg a obcí Libeč 
(pěchotní srub T-S 63)</t>
  </si>
  <si>
    <t xml:space="preserve">vybudování NS po linii těžkého opevnění (objekty pěchotních srubů) mezi dělostřeleckou tvrzí Stachelberg a pěchotním srubem T-S 63 u Libče s orientačním systémem a infotabulemi (popis bojového úkolu,výkresová dokumentace objektu apod.) </t>
  </si>
  <si>
    <t>Značení cykloturistických tras Mikroregionu Nechanicko</t>
  </si>
  <si>
    <t>instalace cykloznaček a označení 9 cyklotras v mikroregionu napojených na síť stávajících cyklotras</t>
  </si>
  <si>
    <t>Rekonstrukce naučné stezky Babiččino údolí 
II. etapa</t>
  </si>
  <si>
    <t>údržba a rozšíření stávající NS o nové infotabule, vydání tištěného průvodce NS</t>
  </si>
  <si>
    <t>Via Belli 1866
grafická příprava naučné stezky "Bitva u Hradce Králové - Sadová a jižní křídlo"</t>
  </si>
  <si>
    <t>vytvoření ucelené sítě NS po bojištích války 1866, vybudováním informačního systému této NS budou navzájem propojeny bojiště u Jičína, HK, Náchoda, České Skalice a Svinišťan</t>
  </si>
  <si>
    <t>Via Belli 1866
naučná stezka "Josefov-Smiřice-Chlum 1866"
I. etapa</t>
  </si>
  <si>
    <t>vytvoření ucelené sítě NS po bojištích války 1866, zřízení NS po bojišti u HK  v jeho sever.části a napojení na NS "Česká Skalice-Svinišťany-Josefov 1866" a bojišti u Jičína, HK, Náchoda, České Skalice a Svinišťan</t>
  </si>
  <si>
    <t>Krkonošská podhorská naučná stezka</t>
  </si>
  <si>
    <t>posílit infrastrukturu CR v méně známých lokalitách ochranného pásma KRNAP vybudováním orientačního a informačního systému NS Vrchlabí-Lánov-Černý Důl-Rudník-Mladé Buky</t>
  </si>
  <si>
    <t>Údržba a postupné dobudování naučných stezek v Lípové stráni</t>
  </si>
  <si>
    <t>údržba a dobudování orientačního a informačního systému 3 NS v okolí Kostelce nad Orlicí: stezky Mistra Jana Husa, stezky K. J. Erbeba a stezky J. S. Gutha-Jarkovského</t>
  </si>
  <si>
    <t>Naučná stezka Teplické skály</t>
  </si>
  <si>
    <t>oprava a doplnění infotabulí NS v Teplických skalách, výroba nového směrového systému NS ve čtyřech jazykových mutacích, výroba propagačního letáku i v cizojazyčné mutaci</t>
  </si>
  <si>
    <t>Údržba Ovocné naučné stezky</t>
  </si>
  <si>
    <t>úprava a obnova NS, dokončení značení a návaznosti na okolní cyklotrasy, propagace - zakreslení do turistických map</t>
  </si>
  <si>
    <t>Naučná stezka po bojišti u Dvora Králové nad Labem a okolí z roku 1866</t>
  </si>
  <si>
    <t xml:space="preserve">vybudování NS s informačním systémem a návazností na již existující NS okolo Trutnova a připravovanou NS "Josefov-Smiřice-Chlum 1866", součástí projektu je výroba propagačních materiálů NS </t>
  </si>
  <si>
    <t>Poznáváme Dvůr Králové nad Labem</t>
  </si>
  <si>
    <t>vytvoření poznávacího okruhu s informačním systémem i v cizojazyčných mutacích v památkové zóně Dvora Králové nad Labem, vydání informačních letáků</t>
  </si>
  <si>
    <t>Naučná stezka Hostinné</t>
  </si>
  <si>
    <t xml:space="preserve">vybudování, propagace a zdárné provozování přírodovědně zaměřené NS (např. rarita komplexů mravenišť, instalace odpočinkových míst s průlezkami pro děti apod.) v oblasti Podkrkonoší, tvorba loga NS, výroba gravírovaných infocedulí a panoramat, tištěných informačních letáků </t>
  </si>
  <si>
    <t>Místní stezka v obci Křinice - III.etapa</t>
  </si>
  <si>
    <t>vybudování místní NS v obci Křinice zaměřené na význačné kulturně-historické objekty (např. statky broumovského typu) pro pěší i cyklisty s návazností na dvě již dokončené etapy stezky</t>
  </si>
  <si>
    <t>Sýkornice - naučná stezka</t>
  </si>
  <si>
    <t>vybudování orientačního a informačního systému NS v oblasti přírodního parku Sýkornice a přírodní památky Novopackého vodopádu</t>
  </si>
  <si>
    <t>Naučná stezka "Záměl - člověk a příroda"</t>
  </si>
  <si>
    <t>vybudování orientačního a informačního systému (i v cizojazyčných mutací) místní NS zaměřené na přírodní i kulturní zajímavosti obce Záměl a okolí</t>
  </si>
  <si>
    <t>Holovousova stezka</t>
  </si>
  <si>
    <t>vybudovat 2 okruhy NS se zaměřením na kulturní i přírodní dědictví obce Holovousy pro pěší i cyklisty, zejména pro rodiny s dětmi, výroba tištěné skládačky</t>
  </si>
  <si>
    <t>Po stopách významných osobností Lázeňského mikroregionu</t>
  </si>
  <si>
    <t>vytyčení a vyznační NS s infotabulemi zaměřenými na život a dílo významných osobností Lázeňského mikroregionu</t>
  </si>
  <si>
    <t>vytvořit atraktivní cílenou nabídku,komplex.balíček služeb, pro trávení aktivní dovolené převážně rodin s dětmi na Policku, vydání tištěného průvodce 
a letáků,různé formy prezentace,nabídka přes CK</t>
  </si>
  <si>
    <t>vytvoření TP v podobě fakultativních výletů zaměřených na poznávání historických a kulturních památek, přírodních a technických zajímavostí TO Orlické hory</t>
  </si>
  <si>
    <t>vytvořit nabídku TP:sportovně-relaxační víkend s kurzem první pomoci, víkendový jazykový kurz, meditační víkend, jednodenní výlet za poznáním a hudbou v TO Kladské pomezí, který podchycuje nabídky služeb CR, nabídka CK, CA</t>
  </si>
  <si>
    <t>zpřístupnit rekonstruované cenné památníky padlých, umožnit prohlídku bojiště,vybudovat nové okruhy pro cykloturisty,naučný program pro školy a tábory</t>
  </si>
  <si>
    <t xml:space="preserve"> vytvořit soubor produktových balíčků pro TO Podzvičinsko a vytvořit tak základ pro kvalitní incoming servis pro domácí i zahranič.turisty, tiš.průvodce, různé formy prezentace, nabídka přes CK</t>
  </si>
  <si>
    <t>vytvořit jednodenní nebo dvodenní pobyty s betlémářskou tématikou s možností alternativních aktivit, nabídka přes CK</t>
  </si>
  <si>
    <t xml:space="preserve"> vytvořit nabídku, balíček služeb pro zahraniční turisty se zaměřením na aktivní (zejména lyžařské) využití volného času v zimní sezóně v oblasti Jánských Lázní, nabídka na základě impulsu holandské CK se sídlem v Praze</t>
  </si>
  <si>
    <t>evid.č.</t>
  </si>
  <si>
    <t>doporučená dotace</t>
  </si>
  <si>
    <t>pořadí přidělování 
dotací</t>
  </si>
  <si>
    <t>12.</t>
  </si>
  <si>
    <t>11.</t>
  </si>
  <si>
    <t>19.</t>
  </si>
  <si>
    <t>vyřazen</t>
  </si>
  <si>
    <t>18.</t>
  </si>
  <si>
    <t>15.</t>
  </si>
  <si>
    <t>16.</t>
  </si>
  <si>
    <t>17.</t>
  </si>
  <si>
    <t>10.</t>
  </si>
  <si>
    <t>14.</t>
  </si>
  <si>
    <t>13.</t>
  </si>
  <si>
    <t>Celkem:</t>
  </si>
  <si>
    <t>*</t>
  </si>
  <si>
    <t>* pořadí přidělování dotací v případě postupné realizace až do vyčerpání schválených alokovaných částek CRG200501, CRG200502</t>
  </si>
  <si>
    <t>pořadí přídělování 
dotací</t>
  </si>
  <si>
    <t>03.</t>
  </si>
  <si>
    <t>05.</t>
  </si>
  <si>
    <t>06.</t>
  </si>
  <si>
    <t>02.</t>
  </si>
  <si>
    <t>04.</t>
  </si>
  <si>
    <t>07.</t>
  </si>
  <si>
    <t>09.</t>
  </si>
  <si>
    <t>01.</t>
  </si>
  <si>
    <t>08.</t>
  </si>
  <si>
    <r>
      <t>Celkem  přišlo 42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žádostí za všechny grantové okruhy pro rok 2005 v oblasti cestovního ruchu</t>
    </r>
  </si>
  <si>
    <t>Celková schválená alokovaná finanční částka na grantové programy CR: 1 000 000,- Kč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</si>
</sst>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4" fontId="0" fillId="0" borderId="0" xfId="18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NumberFormat="1" applyFill="1" applyBorder="1" applyAlignment="1">
      <alignment horizontal="center" vertical="center" wrapText="1"/>
    </xf>
    <xf numFmtId="44" fontId="0" fillId="0" borderId="0" xfId="18" applyBorder="1" applyAlignment="1">
      <alignment horizontal="center" vertical="center" wrapText="1"/>
    </xf>
    <xf numFmtId="44" fontId="0" fillId="2" borderId="2" xfId="18" applyFill="1" applyBorder="1" applyAlignment="1">
      <alignment horizontal="center" vertical="center" wrapText="1"/>
    </xf>
    <xf numFmtId="44" fontId="0" fillId="2" borderId="3" xfId="18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NumberFormat="1" applyBorder="1" applyAlignment="1">
      <alignment/>
    </xf>
    <xf numFmtId="44" fontId="0" fillId="0" borderId="0" xfId="18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2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44" fontId="3" fillId="3" borderId="1" xfId="18" applyFont="1" applyFill="1" applyBorder="1" applyAlignment="1">
      <alignment horizontal="center" vertical="center" wrapText="1"/>
    </xf>
    <xf numFmtId="6" fontId="3" fillId="3" borderId="1" xfId="18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6" fontId="3" fillId="3" borderId="1" xfId="0" applyNumberFormat="1" applyFont="1" applyFill="1" applyBorder="1" applyAlignment="1">
      <alignment/>
    </xf>
    <xf numFmtId="44" fontId="3" fillId="4" borderId="1" xfId="18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6" fontId="3" fillId="4" borderId="1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5" fillId="2" borderId="14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0" xfId="0" applyNumberFormat="1" applyFill="1" applyBorder="1" applyAlignment="1">
      <alignment horizontal="left" vertical="center" wrapText="1"/>
    </xf>
    <xf numFmtId="0" fontId="0" fillId="2" borderId="10" xfId="0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="75" zoomScaleNormal="75" workbookViewId="0" topLeftCell="A1">
      <selection activeCell="L58" sqref="L58"/>
    </sheetView>
  </sheetViews>
  <sheetFormatPr defaultColWidth="9.140625" defaultRowHeight="12.75"/>
  <cols>
    <col min="1" max="1" width="7.8515625" style="6" bestFit="1" customWidth="1"/>
    <col min="2" max="2" width="36.140625" style="0" customWidth="1"/>
    <col min="3" max="3" width="29.28125" style="0" customWidth="1"/>
    <col min="4" max="4" width="42.00390625" style="0" customWidth="1"/>
    <col min="5" max="5" width="15.8515625" style="0" customWidth="1"/>
    <col min="6" max="6" width="17.8515625" style="0" customWidth="1"/>
    <col min="7" max="7" width="7.00390625" style="0" customWidth="1"/>
    <col min="8" max="8" width="19.28125" style="0" bestFit="1" customWidth="1"/>
    <col min="9" max="9" width="4.140625" style="0" bestFit="1" customWidth="1"/>
    <col min="10" max="10" width="7.8515625" style="0" bestFit="1" customWidth="1"/>
  </cols>
  <sheetData>
    <row r="1" spans="1:10" ht="18.75" thickBot="1">
      <c r="A1" s="42" t="s">
        <v>7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ht="12.75">
      <c r="A2" s="18" t="s">
        <v>171</v>
      </c>
      <c r="B2" s="19" t="s">
        <v>1</v>
      </c>
      <c r="C2" s="20" t="s">
        <v>4</v>
      </c>
      <c r="D2" s="20" t="s">
        <v>2</v>
      </c>
      <c r="E2" s="19" t="s">
        <v>5</v>
      </c>
      <c r="F2" s="19" t="s">
        <v>3</v>
      </c>
      <c r="G2" s="19" t="s">
        <v>6</v>
      </c>
      <c r="H2" s="19" t="s">
        <v>172</v>
      </c>
      <c r="I2" s="40" t="s">
        <v>173</v>
      </c>
      <c r="J2" s="41"/>
    </row>
    <row r="3" spans="1:10" ht="46.5" customHeight="1">
      <c r="A3" s="8" t="s">
        <v>64</v>
      </c>
      <c r="B3" s="13" t="s">
        <v>82</v>
      </c>
      <c r="C3" s="13" t="s">
        <v>119</v>
      </c>
      <c r="D3" s="1" t="s">
        <v>169</v>
      </c>
      <c r="E3" s="8">
        <v>72000</v>
      </c>
      <c r="F3" s="8">
        <v>50000</v>
      </c>
      <c r="G3" s="8">
        <v>70</v>
      </c>
      <c r="H3" s="8">
        <v>50000</v>
      </c>
      <c r="I3" s="21" t="s">
        <v>196</v>
      </c>
      <c r="J3" s="21"/>
    </row>
    <row r="4" spans="1:10" ht="57.75" customHeight="1">
      <c r="A4" s="8" t="s">
        <v>23</v>
      </c>
      <c r="B4" s="13" t="s">
        <v>79</v>
      </c>
      <c r="C4" s="13" t="s">
        <v>108</v>
      </c>
      <c r="D4" s="1" t="s">
        <v>109</v>
      </c>
      <c r="E4" s="8">
        <v>66000</v>
      </c>
      <c r="F4" s="8">
        <v>46200</v>
      </c>
      <c r="G4" s="8">
        <v>70</v>
      </c>
      <c r="H4" s="8">
        <v>46200</v>
      </c>
      <c r="I4" s="21" t="s">
        <v>192</v>
      </c>
      <c r="J4" s="21"/>
    </row>
    <row r="5" spans="1:10" ht="67.5" customHeight="1">
      <c r="A5" s="8" t="s">
        <v>13</v>
      </c>
      <c r="B5" s="13" t="s">
        <v>70</v>
      </c>
      <c r="C5" s="13" t="s">
        <v>89</v>
      </c>
      <c r="D5" s="1" t="s">
        <v>168</v>
      </c>
      <c r="E5" s="8">
        <v>95000</v>
      </c>
      <c r="F5" s="8">
        <v>50000</v>
      </c>
      <c r="G5" s="8">
        <v>58.82</v>
      </c>
      <c r="H5" s="8">
        <v>50000</v>
      </c>
      <c r="I5" s="21" t="s">
        <v>189</v>
      </c>
      <c r="J5" s="21"/>
    </row>
    <row r="6" spans="1:10" ht="57" customHeight="1">
      <c r="A6" s="8" t="s">
        <v>24</v>
      </c>
      <c r="B6" s="13" t="s">
        <v>79</v>
      </c>
      <c r="C6" s="13" t="s">
        <v>110</v>
      </c>
      <c r="D6" s="1" t="s">
        <v>165</v>
      </c>
      <c r="E6" s="8">
        <v>76000</v>
      </c>
      <c r="F6" s="8">
        <v>50000</v>
      </c>
      <c r="G6" s="8">
        <v>65.5</v>
      </c>
      <c r="H6" s="8">
        <v>50000</v>
      </c>
      <c r="I6" s="21" t="s">
        <v>193</v>
      </c>
      <c r="J6" s="21"/>
    </row>
    <row r="7" spans="1:10" ht="57" customHeight="1">
      <c r="A7" s="8" t="s">
        <v>14</v>
      </c>
      <c r="B7" s="13" t="s">
        <v>71</v>
      </c>
      <c r="C7" s="13" t="s">
        <v>90</v>
      </c>
      <c r="D7" s="1" t="s">
        <v>91</v>
      </c>
      <c r="E7" s="8">
        <v>40000</v>
      </c>
      <c r="F7" s="8">
        <v>28000</v>
      </c>
      <c r="G7" s="8">
        <v>70</v>
      </c>
      <c r="H7" s="8">
        <v>28000</v>
      </c>
      <c r="I7" s="21" t="s">
        <v>190</v>
      </c>
      <c r="J7" s="21"/>
    </row>
    <row r="8" spans="1:10" ht="54" customHeight="1">
      <c r="A8" s="8" t="s">
        <v>20</v>
      </c>
      <c r="B8" s="13" t="s">
        <v>76</v>
      </c>
      <c r="C8" s="13" t="s">
        <v>102</v>
      </c>
      <c r="D8" s="1" t="s">
        <v>103</v>
      </c>
      <c r="E8" s="8">
        <v>72000</v>
      </c>
      <c r="F8" s="8">
        <v>50000</v>
      </c>
      <c r="G8" s="8">
        <v>70</v>
      </c>
      <c r="H8" s="8">
        <v>50000</v>
      </c>
      <c r="I8" s="21" t="s">
        <v>191</v>
      </c>
      <c r="J8" s="21"/>
    </row>
    <row r="9" spans="1:10" ht="45" customHeight="1">
      <c r="A9" s="8" t="s">
        <v>25</v>
      </c>
      <c r="B9" s="13" t="s">
        <v>79</v>
      </c>
      <c r="C9" s="13" t="s">
        <v>111</v>
      </c>
      <c r="D9" s="1" t="s">
        <v>114</v>
      </c>
      <c r="E9" s="8">
        <v>60000</v>
      </c>
      <c r="F9" s="8">
        <v>42000</v>
      </c>
      <c r="G9" s="8">
        <v>70</v>
      </c>
      <c r="H9" s="8">
        <v>42000</v>
      </c>
      <c r="I9" s="21" t="s">
        <v>194</v>
      </c>
      <c r="J9" s="21"/>
    </row>
    <row r="10" spans="1:10" ht="81" customHeight="1">
      <c r="A10" s="8" t="s">
        <v>67</v>
      </c>
      <c r="B10" s="13" t="s">
        <v>124</v>
      </c>
      <c r="C10" s="13" t="s">
        <v>125</v>
      </c>
      <c r="D10" s="1" t="s">
        <v>166</v>
      </c>
      <c r="E10" s="8">
        <v>50000</v>
      </c>
      <c r="F10" s="8">
        <v>35000</v>
      </c>
      <c r="G10" s="8">
        <v>70</v>
      </c>
      <c r="H10" s="8">
        <v>35000</v>
      </c>
      <c r="I10" s="21" t="s">
        <v>197</v>
      </c>
      <c r="J10" s="21"/>
    </row>
    <row r="11" spans="1:10" ht="59.25" customHeight="1">
      <c r="A11" s="8" t="s">
        <v>26</v>
      </c>
      <c r="B11" s="13" t="s">
        <v>79</v>
      </c>
      <c r="C11" s="13" t="s">
        <v>112</v>
      </c>
      <c r="D11" s="1" t="s">
        <v>113</v>
      </c>
      <c r="E11" s="8">
        <v>39000</v>
      </c>
      <c r="F11" s="8">
        <v>27300</v>
      </c>
      <c r="G11" s="8">
        <v>70</v>
      </c>
      <c r="H11" s="8">
        <v>27300</v>
      </c>
      <c r="I11" s="21" t="s">
        <v>195</v>
      </c>
      <c r="J11" s="21"/>
    </row>
    <row r="12" spans="1:10" ht="78" customHeight="1">
      <c r="A12" s="8" t="s">
        <v>28</v>
      </c>
      <c r="B12" s="13" t="s">
        <v>81</v>
      </c>
      <c r="C12" s="13" t="s">
        <v>117</v>
      </c>
      <c r="D12" s="1" t="s">
        <v>118</v>
      </c>
      <c r="E12" s="8">
        <v>70000</v>
      </c>
      <c r="F12" s="8">
        <v>49000</v>
      </c>
      <c r="G12" s="8">
        <v>70</v>
      </c>
      <c r="H12" s="8">
        <v>49000</v>
      </c>
      <c r="I12" s="21" t="s">
        <v>182</v>
      </c>
      <c r="J12" s="21"/>
    </row>
    <row r="13" spans="1:10" ht="76.5">
      <c r="A13" s="8" t="s">
        <v>12</v>
      </c>
      <c r="B13" s="13" t="s">
        <v>69</v>
      </c>
      <c r="C13" s="13" t="s">
        <v>88</v>
      </c>
      <c r="D13" s="1" t="s">
        <v>164</v>
      </c>
      <c r="E13" s="8">
        <v>70000</v>
      </c>
      <c r="F13" s="8">
        <v>49000</v>
      </c>
      <c r="G13" s="8">
        <v>70</v>
      </c>
      <c r="H13" s="8">
        <v>49000</v>
      </c>
      <c r="I13" s="21" t="s">
        <v>175</v>
      </c>
      <c r="J13" s="21"/>
    </row>
    <row r="14" spans="1:10" ht="69.75" customHeight="1">
      <c r="A14" s="8" t="s">
        <v>11</v>
      </c>
      <c r="B14" s="13" t="s">
        <v>68</v>
      </c>
      <c r="C14" s="13" t="s">
        <v>87</v>
      </c>
      <c r="D14" s="1" t="s">
        <v>96</v>
      </c>
      <c r="E14" s="8">
        <v>52500</v>
      </c>
      <c r="F14" s="8">
        <v>35000</v>
      </c>
      <c r="G14" s="8">
        <v>67.3</v>
      </c>
      <c r="H14" s="8">
        <v>35000</v>
      </c>
      <c r="I14" s="21" t="s">
        <v>174</v>
      </c>
      <c r="J14" s="21"/>
    </row>
    <row r="15" spans="1:10" ht="75" customHeight="1">
      <c r="A15" s="8" t="s">
        <v>66</v>
      </c>
      <c r="B15" s="13" t="s">
        <v>84</v>
      </c>
      <c r="C15" s="13" t="s">
        <v>122</v>
      </c>
      <c r="D15" s="1" t="s">
        <v>123</v>
      </c>
      <c r="E15" s="8">
        <v>66000</v>
      </c>
      <c r="F15" s="8">
        <v>45000</v>
      </c>
      <c r="G15" s="8">
        <v>68</v>
      </c>
      <c r="H15" s="8">
        <v>45000</v>
      </c>
      <c r="I15" s="21" t="s">
        <v>184</v>
      </c>
      <c r="J15" s="21"/>
    </row>
    <row r="16" spans="1:10" ht="42.75" customHeight="1">
      <c r="A16" s="8" t="s">
        <v>65</v>
      </c>
      <c r="B16" s="13" t="s">
        <v>83</v>
      </c>
      <c r="C16" s="13" t="s">
        <v>120</v>
      </c>
      <c r="D16" s="1" t="s">
        <v>121</v>
      </c>
      <c r="E16" s="8">
        <v>100000</v>
      </c>
      <c r="F16" s="8">
        <v>50000</v>
      </c>
      <c r="G16" s="8">
        <v>50</v>
      </c>
      <c r="H16" s="8">
        <v>50000</v>
      </c>
      <c r="I16" s="21" t="s">
        <v>183</v>
      </c>
      <c r="J16" s="21"/>
    </row>
    <row r="17" spans="1:10" ht="69" customHeight="1">
      <c r="A17" s="8" t="s">
        <v>19</v>
      </c>
      <c r="B17" s="13" t="s">
        <v>75</v>
      </c>
      <c r="C17" s="13" t="s">
        <v>100</v>
      </c>
      <c r="D17" s="1" t="s">
        <v>101</v>
      </c>
      <c r="E17" s="8">
        <v>71400</v>
      </c>
      <c r="F17" s="8">
        <v>49980</v>
      </c>
      <c r="G17" s="8">
        <v>70</v>
      </c>
      <c r="H17" s="8">
        <v>49980</v>
      </c>
      <c r="I17" s="21" t="s">
        <v>179</v>
      </c>
      <c r="J17" s="21"/>
    </row>
    <row r="18" spans="1:10" ht="69.75" customHeight="1">
      <c r="A18" s="8" t="s">
        <v>22</v>
      </c>
      <c r="B18" s="13" t="s">
        <v>78</v>
      </c>
      <c r="C18" s="13" t="s">
        <v>106</v>
      </c>
      <c r="D18" s="1" t="s">
        <v>107</v>
      </c>
      <c r="E18" s="8">
        <v>30000</v>
      </c>
      <c r="F18" s="8">
        <v>21000</v>
      </c>
      <c r="G18" s="8">
        <v>70</v>
      </c>
      <c r="H18" s="8">
        <v>21000</v>
      </c>
      <c r="I18" s="21" t="s">
        <v>180</v>
      </c>
      <c r="J18" s="21"/>
    </row>
    <row r="19" spans="1:10" ht="106.5" customHeight="1" thickBot="1">
      <c r="A19" s="30" t="s">
        <v>27</v>
      </c>
      <c r="B19" s="32" t="s">
        <v>80</v>
      </c>
      <c r="C19" s="32" t="s">
        <v>115</v>
      </c>
      <c r="D19" s="34" t="s">
        <v>116</v>
      </c>
      <c r="E19" s="30">
        <v>70000</v>
      </c>
      <c r="F19" s="30">
        <v>49000</v>
      </c>
      <c r="G19" s="30">
        <v>70</v>
      </c>
      <c r="H19" s="30">
        <v>22520</v>
      </c>
      <c r="I19" s="36" t="s">
        <v>181</v>
      </c>
      <c r="J19" s="36"/>
    </row>
    <row r="20" spans="1:10" ht="62.25" customHeight="1">
      <c r="A20" s="29" t="s">
        <v>18</v>
      </c>
      <c r="B20" s="31" t="s">
        <v>75</v>
      </c>
      <c r="C20" s="31" t="s">
        <v>98</v>
      </c>
      <c r="D20" s="33" t="s">
        <v>99</v>
      </c>
      <c r="E20" s="29">
        <v>71400</v>
      </c>
      <c r="F20" s="29">
        <v>49980</v>
      </c>
      <c r="G20" s="29">
        <v>70</v>
      </c>
      <c r="H20" s="29">
        <v>0</v>
      </c>
      <c r="I20" s="35" t="s">
        <v>178</v>
      </c>
      <c r="J20" s="35" t="s">
        <v>186</v>
      </c>
    </row>
    <row r="21" spans="1:10" ht="49.5" customHeight="1">
      <c r="A21" s="8" t="s">
        <v>15</v>
      </c>
      <c r="B21" s="13" t="s">
        <v>52</v>
      </c>
      <c r="C21" s="13" t="s">
        <v>92</v>
      </c>
      <c r="D21" s="1" t="s">
        <v>93</v>
      </c>
      <c r="E21" s="8">
        <v>137000</v>
      </c>
      <c r="F21" s="8">
        <v>95000</v>
      </c>
      <c r="G21" s="8">
        <v>70</v>
      </c>
      <c r="H21" s="8">
        <v>0</v>
      </c>
      <c r="I21" s="21" t="s">
        <v>176</v>
      </c>
      <c r="J21" s="21" t="s">
        <v>186</v>
      </c>
    </row>
    <row r="22" spans="1:10" ht="73.5" customHeight="1">
      <c r="A22" s="8" t="s">
        <v>16</v>
      </c>
      <c r="B22" s="13" t="s">
        <v>72</v>
      </c>
      <c r="C22" s="13" t="s">
        <v>94</v>
      </c>
      <c r="D22" s="1" t="s">
        <v>95</v>
      </c>
      <c r="E22" s="8">
        <v>72000</v>
      </c>
      <c r="F22" s="8">
        <v>50000</v>
      </c>
      <c r="G22" s="8">
        <v>69</v>
      </c>
      <c r="H22" s="8">
        <v>0</v>
      </c>
      <c r="I22" s="21"/>
      <c r="J22" s="21" t="s">
        <v>177</v>
      </c>
    </row>
    <row r="23" spans="1:10" ht="60.75" customHeight="1">
      <c r="A23" s="8" t="s">
        <v>17</v>
      </c>
      <c r="B23" s="13" t="s">
        <v>73</v>
      </c>
      <c r="C23" s="13" t="s">
        <v>74</v>
      </c>
      <c r="D23" s="1" t="s">
        <v>97</v>
      </c>
      <c r="E23" s="8">
        <v>70000</v>
      </c>
      <c r="F23" s="8">
        <v>49000</v>
      </c>
      <c r="G23" s="8">
        <v>70</v>
      </c>
      <c r="H23" s="8">
        <v>0</v>
      </c>
      <c r="I23" s="21"/>
      <c r="J23" s="21" t="s">
        <v>177</v>
      </c>
    </row>
    <row r="24" spans="1:10" ht="69.75" customHeight="1">
      <c r="A24" s="8" t="s">
        <v>21</v>
      </c>
      <c r="B24" s="13" t="s">
        <v>77</v>
      </c>
      <c r="C24" s="13" t="s">
        <v>104</v>
      </c>
      <c r="D24" s="1" t="s">
        <v>105</v>
      </c>
      <c r="E24" s="8">
        <v>120000</v>
      </c>
      <c r="F24" s="8">
        <v>84000</v>
      </c>
      <c r="G24" s="8">
        <v>70</v>
      </c>
      <c r="H24" s="8">
        <v>0</v>
      </c>
      <c r="I24" s="21"/>
      <c r="J24" s="21" t="s">
        <v>177</v>
      </c>
    </row>
    <row r="25" spans="1:10" ht="81.75" customHeight="1">
      <c r="A25" s="8" t="s">
        <v>86</v>
      </c>
      <c r="B25" s="13" t="s">
        <v>126</v>
      </c>
      <c r="C25" s="13" t="s">
        <v>127</v>
      </c>
      <c r="D25" s="1" t="s">
        <v>170</v>
      </c>
      <c r="E25" s="8">
        <v>75000</v>
      </c>
      <c r="F25" s="8">
        <v>50000</v>
      </c>
      <c r="G25" s="8">
        <v>66</v>
      </c>
      <c r="H25" s="8">
        <v>0</v>
      </c>
      <c r="I25" s="21"/>
      <c r="J25" s="21" t="s">
        <v>177</v>
      </c>
    </row>
    <row r="26" spans="1:10" ht="12.75">
      <c r="A26" s="5"/>
      <c r="B26" s="1"/>
      <c r="C26" s="1"/>
      <c r="D26" s="1"/>
      <c r="E26" s="22" t="s">
        <v>185</v>
      </c>
      <c r="F26" s="23">
        <f>SUM(F3:F25)</f>
        <v>1104460</v>
      </c>
      <c r="G26" s="24"/>
      <c r="H26" s="25">
        <f>SUM(H3:H25)</f>
        <v>700000</v>
      </c>
      <c r="I26" s="21"/>
      <c r="J26" s="21"/>
    </row>
    <row r="27" spans="1:7" ht="12.75">
      <c r="A27" s="14"/>
      <c r="B27" s="4"/>
      <c r="C27" s="4"/>
      <c r="D27" s="4"/>
      <c r="E27" s="4"/>
      <c r="F27" s="15"/>
      <c r="G27" s="16"/>
    </row>
    <row r="28" spans="1:7" ht="13.5" thickBot="1">
      <c r="A28" s="17"/>
      <c r="B28" s="2"/>
      <c r="C28" s="2"/>
      <c r="D28" s="4"/>
      <c r="E28" s="3"/>
      <c r="F28" s="15"/>
      <c r="G28" s="16"/>
    </row>
    <row r="29" spans="1:10" ht="18.75" customHeight="1" thickBot="1">
      <c r="A29" s="53" t="s">
        <v>8</v>
      </c>
      <c r="B29" s="54"/>
      <c r="C29" s="54"/>
      <c r="D29" s="54"/>
      <c r="E29" s="54"/>
      <c r="F29" s="54"/>
      <c r="G29" s="54"/>
      <c r="H29" s="54"/>
      <c r="I29" s="54"/>
      <c r="J29" s="55"/>
    </row>
    <row r="30" spans="1:10" ht="38.25" customHeight="1">
      <c r="A30" s="18" t="s">
        <v>0</v>
      </c>
      <c r="B30" s="19" t="s">
        <v>1</v>
      </c>
      <c r="C30" s="20" t="s">
        <v>4</v>
      </c>
      <c r="D30" s="20" t="s">
        <v>2</v>
      </c>
      <c r="E30" s="19" t="s">
        <v>5</v>
      </c>
      <c r="F30" s="19" t="s">
        <v>3</v>
      </c>
      <c r="G30" s="19" t="s">
        <v>6</v>
      </c>
      <c r="H30" s="19" t="s">
        <v>172</v>
      </c>
      <c r="I30" s="40" t="s">
        <v>188</v>
      </c>
      <c r="J30" s="52"/>
    </row>
    <row r="31" spans="1:10" ht="62.25" customHeight="1">
      <c r="A31" s="8" t="s">
        <v>32</v>
      </c>
      <c r="B31" s="13" t="s">
        <v>50</v>
      </c>
      <c r="C31" s="13" t="s">
        <v>51</v>
      </c>
      <c r="D31" s="1" t="s">
        <v>167</v>
      </c>
      <c r="E31" s="8">
        <v>350000</v>
      </c>
      <c r="F31" s="8">
        <v>50000</v>
      </c>
      <c r="G31" s="8">
        <v>14.3</v>
      </c>
      <c r="H31" s="8">
        <v>50000</v>
      </c>
      <c r="I31" s="21" t="s">
        <v>196</v>
      </c>
      <c r="J31" s="21"/>
    </row>
    <row r="32" spans="1:10" ht="59.25" customHeight="1">
      <c r="A32" s="8" t="s">
        <v>37</v>
      </c>
      <c r="B32" s="13" t="s">
        <v>55</v>
      </c>
      <c r="C32" s="13" t="s">
        <v>142</v>
      </c>
      <c r="D32" s="1" t="s">
        <v>143</v>
      </c>
      <c r="E32" s="8">
        <v>190000</v>
      </c>
      <c r="F32" s="8">
        <v>50000</v>
      </c>
      <c r="G32" s="8">
        <v>26.32</v>
      </c>
      <c r="H32" s="8">
        <v>50000</v>
      </c>
      <c r="I32" s="21" t="s">
        <v>192</v>
      </c>
      <c r="J32" s="21"/>
    </row>
    <row r="33" spans="1:10" ht="72.75" customHeight="1">
      <c r="A33" s="8" t="s">
        <v>36</v>
      </c>
      <c r="B33" s="13" t="s">
        <v>54</v>
      </c>
      <c r="C33" s="13" t="s">
        <v>140</v>
      </c>
      <c r="D33" s="1" t="s">
        <v>141</v>
      </c>
      <c r="E33" s="8">
        <v>71400</v>
      </c>
      <c r="F33" s="8">
        <v>49980</v>
      </c>
      <c r="G33" s="8">
        <v>70</v>
      </c>
      <c r="H33" s="8">
        <v>49980</v>
      </c>
      <c r="I33" s="21" t="s">
        <v>189</v>
      </c>
      <c r="J33" s="21"/>
    </row>
    <row r="34" spans="1:10" ht="97.5" customHeight="1">
      <c r="A34" s="8" t="s">
        <v>42</v>
      </c>
      <c r="B34" s="13" t="s">
        <v>59</v>
      </c>
      <c r="C34" s="13" t="s">
        <v>152</v>
      </c>
      <c r="D34" s="1" t="s">
        <v>153</v>
      </c>
      <c r="E34" s="8">
        <v>66000</v>
      </c>
      <c r="F34" s="8">
        <v>46000</v>
      </c>
      <c r="G34" s="8">
        <v>68.75</v>
      </c>
      <c r="H34" s="8">
        <v>46000</v>
      </c>
      <c r="I34" s="21" t="s">
        <v>193</v>
      </c>
      <c r="J34" s="21"/>
    </row>
    <row r="35" spans="1:10" ht="60" customHeight="1">
      <c r="A35" s="8" t="s">
        <v>38</v>
      </c>
      <c r="B35" s="13" t="s">
        <v>56</v>
      </c>
      <c r="C35" s="13" t="s">
        <v>144</v>
      </c>
      <c r="D35" s="1" t="s">
        <v>145</v>
      </c>
      <c r="E35" s="8">
        <v>100000</v>
      </c>
      <c r="F35" s="8">
        <v>50000</v>
      </c>
      <c r="G35" s="8">
        <v>50</v>
      </c>
      <c r="H35" s="8">
        <v>50000</v>
      </c>
      <c r="I35" s="21" t="s">
        <v>190</v>
      </c>
      <c r="J35" s="21"/>
    </row>
    <row r="36" spans="1:10" ht="53.25" customHeight="1">
      <c r="A36" s="8" t="s">
        <v>44</v>
      </c>
      <c r="B36" s="13" t="s">
        <v>61</v>
      </c>
      <c r="C36" s="13" t="s">
        <v>156</v>
      </c>
      <c r="D36" s="1" t="s">
        <v>157</v>
      </c>
      <c r="E36" s="8">
        <v>40000</v>
      </c>
      <c r="F36" s="8">
        <v>28000</v>
      </c>
      <c r="G36" s="8">
        <v>70</v>
      </c>
      <c r="H36" s="8">
        <v>28000</v>
      </c>
      <c r="I36" s="21" t="s">
        <v>191</v>
      </c>
      <c r="J36" s="21"/>
    </row>
    <row r="37" spans="1:10" ht="57.75" customHeight="1" thickBot="1">
      <c r="A37" s="30" t="s">
        <v>29</v>
      </c>
      <c r="B37" s="32" t="s">
        <v>47</v>
      </c>
      <c r="C37" s="32" t="s">
        <v>128</v>
      </c>
      <c r="D37" s="34" t="s">
        <v>129</v>
      </c>
      <c r="E37" s="30">
        <v>83145</v>
      </c>
      <c r="F37" s="30">
        <v>50000</v>
      </c>
      <c r="G37" s="30">
        <v>60.1</v>
      </c>
      <c r="H37" s="30">
        <v>26020</v>
      </c>
      <c r="I37" s="36" t="s">
        <v>194</v>
      </c>
      <c r="J37" s="36"/>
    </row>
    <row r="38" spans="1:10" ht="62.25" customHeight="1">
      <c r="A38" s="29" t="s">
        <v>46</v>
      </c>
      <c r="B38" s="31" t="s">
        <v>63</v>
      </c>
      <c r="C38" s="31" t="s">
        <v>160</v>
      </c>
      <c r="D38" s="33" t="s">
        <v>161</v>
      </c>
      <c r="E38" s="29">
        <v>48000</v>
      </c>
      <c r="F38" s="29">
        <v>33600</v>
      </c>
      <c r="G38" s="29">
        <v>70</v>
      </c>
      <c r="H38" s="29">
        <v>0</v>
      </c>
      <c r="I38" s="35" t="s">
        <v>197</v>
      </c>
      <c r="J38" s="35" t="s">
        <v>186</v>
      </c>
    </row>
    <row r="39" spans="1:10" ht="60.75" customHeight="1">
      <c r="A39" s="8" t="s">
        <v>45</v>
      </c>
      <c r="B39" s="13" t="s">
        <v>62</v>
      </c>
      <c r="C39" s="13" t="s">
        <v>158</v>
      </c>
      <c r="D39" s="1" t="s">
        <v>159</v>
      </c>
      <c r="E39" s="8">
        <v>72000</v>
      </c>
      <c r="F39" s="8">
        <v>50000</v>
      </c>
      <c r="G39" s="8">
        <v>69.4</v>
      </c>
      <c r="H39" s="8">
        <v>0</v>
      </c>
      <c r="I39" s="21" t="s">
        <v>195</v>
      </c>
      <c r="J39" s="21" t="s">
        <v>186</v>
      </c>
    </row>
    <row r="40" spans="1:10" ht="47.25" customHeight="1">
      <c r="A40" s="8" t="s">
        <v>39</v>
      </c>
      <c r="B40" s="13" t="s">
        <v>57</v>
      </c>
      <c r="C40" s="13" t="s">
        <v>146</v>
      </c>
      <c r="D40" s="1" t="s">
        <v>147</v>
      </c>
      <c r="E40" s="8">
        <v>53000</v>
      </c>
      <c r="F40" s="8">
        <v>37000</v>
      </c>
      <c r="G40" s="8">
        <v>69.81</v>
      </c>
      <c r="H40" s="8">
        <v>0</v>
      </c>
      <c r="I40" s="21" t="s">
        <v>182</v>
      </c>
      <c r="J40" s="21" t="s">
        <v>186</v>
      </c>
    </row>
    <row r="41" spans="1:10" ht="38.25">
      <c r="A41" s="8" t="s">
        <v>33</v>
      </c>
      <c r="B41" s="13" t="s">
        <v>52</v>
      </c>
      <c r="C41" s="13" t="s">
        <v>134</v>
      </c>
      <c r="D41" s="1" t="s">
        <v>135</v>
      </c>
      <c r="E41" s="8">
        <v>80000</v>
      </c>
      <c r="F41" s="8">
        <v>56000</v>
      </c>
      <c r="G41" s="8">
        <v>70</v>
      </c>
      <c r="H41" s="8">
        <v>0</v>
      </c>
      <c r="I41" s="21" t="s">
        <v>175</v>
      </c>
      <c r="J41" s="21" t="s">
        <v>186</v>
      </c>
    </row>
    <row r="42" spans="1:10" ht="51" customHeight="1">
      <c r="A42" s="8" t="s">
        <v>31</v>
      </c>
      <c r="B42" s="13" t="s">
        <v>49</v>
      </c>
      <c r="C42" s="13" t="s">
        <v>132</v>
      </c>
      <c r="D42" s="1" t="s">
        <v>133</v>
      </c>
      <c r="E42" s="8">
        <v>435000</v>
      </c>
      <c r="F42" s="8">
        <v>300000</v>
      </c>
      <c r="G42" s="8">
        <v>69</v>
      </c>
      <c r="H42" s="8">
        <v>0</v>
      </c>
      <c r="I42" s="21" t="s">
        <v>174</v>
      </c>
      <c r="J42" s="21" t="s">
        <v>186</v>
      </c>
    </row>
    <row r="43" spans="1:10" ht="93.75" customHeight="1">
      <c r="A43" s="8" t="s">
        <v>30</v>
      </c>
      <c r="B43" s="13" t="s">
        <v>48</v>
      </c>
      <c r="C43" s="13" t="s">
        <v>130</v>
      </c>
      <c r="D43" s="1" t="s">
        <v>131</v>
      </c>
      <c r="E43" s="8">
        <v>73000</v>
      </c>
      <c r="F43" s="8">
        <v>47500</v>
      </c>
      <c r="G43" s="8">
        <v>65</v>
      </c>
      <c r="H43" s="8">
        <v>0</v>
      </c>
      <c r="I43" s="21"/>
      <c r="J43" s="21" t="s">
        <v>177</v>
      </c>
    </row>
    <row r="44" spans="1:10" ht="72.75" customHeight="1">
      <c r="A44" s="8" t="s">
        <v>34</v>
      </c>
      <c r="B44" s="13" t="s">
        <v>53</v>
      </c>
      <c r="C44" s="13" t="s">
        <v>136</v>
      </c>
      <c r="D44" s="1" t="s">
        <v>137</v>
      </c>
      <c r="E44" s="8">
        <v>100000</v>
      </c>
      <c r="F44" s="8">
        <v>50000</v>
      </c>
      <c r="G44" s="8">
        <v>50</v>
      </c>
      <c r="H44" s="8">
        <v>0</v>
      </c>
      <c r="I44" s="21"/>
      <c r="J44" s="21" t="s">
        <v>177</v>
      </c>
    </row>
    <row r="45" spans="1:10" ht="72" customHeight="1">
      <c r="A45" s="8" t="s">
        <v>35</v>
      </c>
      <c r="B45" s="13" t="s">
        <v>53</v>
      </c>
      <c r="C45" s="13" t="s">
        <v>138</v>
      </c>
      <c r="D45" s="1" t="s">
        <v>139</v>
      </c>
      <c r="E45" s="8">
        <v>161000</v>
      </c>
      <c r="F45" s="8">
        <v>50000</v>
      </c>
      <c r="G45" s="8">
        <v>31</v>
      </c>
      <c r="H45" s="8">
        <v>0</v>
      </c>
      <c r="I45" s="21"/>
      <c r="J45" s="21" t="s">
        <v>177</v>
      </c>
    </row>
    <row r="46" spans="1:10" ht="73.5" customHeight="1">
      <c r="A46" s="8" t="s">
        <v>40</v>
      </c>
      <c r="B46" s="13" t="s">
        <v>58</v>
      </c>
      <c r="C46" s="13" t="s">
        <v>148</v>
      </c>
      <c r="D46" s="1" t="s">
        <v>149</v>
      </c>
      <c r="E46" s="8">
        <v>155000</v>
      </c>
      <c r="F46" s="8">
        <v>100000</v>
      </c>
      <c r="G46" s="8">
        <v>64.5</v>
      </c>
      <c r="H46" s="8">
        <v>0</v>
      </c>
      <c r="I46" s="21"/>
      <c r="J46" s="21" t="s">
        <v>177</v>
      </c>
    </row>
    <row r="47" spans="1:10" ht="63" customHeight="1">
      <c r="A47" s="8" t="s">
        <v>41</v>
      </c>
      <c r="B47" s="13" t="s">
        <v>58</v>
      </c>
      <c r="C47" s="13" t="s">
        <v>150</v>
      </c>
      <c r="D47" s="1" t="s">
        <v>151</v>
      </c>
      <c r="E47" s="8">
        <v>45000</v>
      </c>
      <c r="F47" s="8">
        <v>30000</v>
      </c>
      <c r="G47" s="8">
        <v>66.7</v>
      </c>
      <c r="H47" s="8">
        <v>0</v>
      </c>
      <c r="I47" s="21"/>
      <c r="J47" s="21" t="s">
        <v>177</v>
      </c>
    </row>
    <row r="48" spans="1:10" ht="69.75" customHeight="1">
      <c r="A48" s="8" t="s">
        <v>43</v>
      </c>
      <c r="B48" s="13" t="s">
        <v>60</v>
      </c>
      <c r="C48" s="13" t="s">
        <v>154</v>
      </c>
      <c r="D48" s="1" t="s">
        <v>155</v>
      </c>
      <c r="E48" s="8">
        <v>100000</v>
      </c>
      <c r="F48" s="8">
        <v>50000</v>
      </c>
      <c r="G48" s="8">
        <v>50</v>
      </c>
      <c r="H48" s="8">
        <v>0</v>
      </c>
      <c r="I48" s="21"/>
      <c r="J48" s="21" t="s">
        <v>177</v>
      </c>
    </row>
    <row r="49" spans="1:10" ht="48" customHeight="1">
      <c r="A49" s="8" t="s">
        <v>85</v>
      </c>
      <c r="B49" s="13" t="s">
        <v>73</v>
      </c>
      <c r="C49" s="13" t="s">
        <v>162</v>
      </c>
      <c r="D49" s="1" t="s">
        <v>163</v>
      </c>
      <c r="E49" s="8">
        <v>60000</v>
      </c>
      <c r="F49" s="8">
        <v>42000</v>
      </c>
      <c r="G49" s="8">
        <v>70</v>
      </c>
      <c r="H49" s="8">
        <v>0</v>
      </c>
      <c r="I49" s="21"/>
      <c r="J49" s="21" t="s">
        <v>177</v>
      </c>
    </row>
    <row r="50" spans="1:10" s="4" customFormat="1" ht="12.75">
      <c r="A50" s="7"/>
      <c r="B50" s="1"/>
      <c r="C50" s="1"/>
      <c r="D50" s="1"/>
      <c r="E50" s="26" t="s">
        <v>185</v>
      </c>
      <c r="F50" s="26">
        <f>SUM(F31:F49)</f>
        <v>1170080</v>
      </c>
      <c r="G50" s="27"/>
      <c r="H50" s="28">
        <f>SUM(H31:H49)</f>
        <v>300000</v>
      </c>
      <c r="I50" s="21"/>
      <c r="J50" s="21"/>
    </row>
    <row r="51" spans="1:7" ht="12.75">
      <c r="A51" s="9"/>
      <c r="B51" s="2"/>
      <c r="C51" s="2"/>
      <c r="D51" s="2"/>
      <c r="E51" s="10"/>
      <c r="F51" s="10"/>
      <c r="G51" s="2"/>
    </row>
    <row r="52" spans="1:8" ht="12.75">
      <c r="A52" s="51" t="s">
        <v>187</v>
      </c>
      <c r="B52" s="51"/>
      <c r="C52" s="51"/>
      <c r="D52" s="51"/>
      <c r="E52" s="51"/>
      <c r="F52" s="51"/>
      <c r="G52" s="51"/>
      <c r="H52" s="51"/>
    </row>
    <row r="53" spans="1:7" ht="12.75">
      <c r="A53" s="9"/>
      <c r="B53" s="2"/>
      <c r="C53" s="2"/>
      <c r="D53" s="2"/>
      <c r="E53" s="10"/>
      <c r="F53" s="10"/>
      <c r="G53" s="2"/>
    </row>
    <row r="54" spans="1:10" ht="12.75">
      <c r="A54" s="9"/>
      <c r="B54" s="2"/>
      <c r="C54" s="2"/>
      <c r="D54" s="2"/>
      <c r="E54" s="10"/>
      <c r="F54" s="10"/>
      <c r="G54" s="2"/>
      <c r="J54" s="4"/>
    </row>
    <row r="55" spans="1:7" ht="13.5" thickBot="1">
      <c r="A55" s="9"/>
      <c r="B55" s="2"/>
      <c r="C55" s="2"/>
      <c r="D55" s="2"/>
      <c r="E55" s="10"/>
      <c r="F55" s="10"/>
      <c r="G55" s="2"/>
    </row>
    <row r="56" spans="1:7" ht="12.75" customHeight="1">
      <c r="A56" s="49" t="s">
        <v>198</v>
      </c>
      <c r="B56" s="50"/>
      <c r="C56" s="50"/>
      <c r="D56" s="50"/>
      <c r="E56" s="11"/>
      <c r="F56" s="10"/>
      <c r="G56" s="2"/>
    </row>
    <row r="57" spans="1:7" ht="12.75">
      <c r="A57" s="48"/>
      <c r="B57" s="46"/>
      <c r="C57" s="46"/>
      <c r="D57" s="47"/>
      <c r="E57" s="12"/>
      <c r="F57" s="10"/>
      <c r="G57" s="2"/>
    </row>
    <row r="58" spans="1:7" ht="12.75">
      <c r="A58" s="48" t="s">
        <v>199</v>
      </c>
      <c r="B58" s="46"/>
      <c r="C58" s="46"/>
      <c r="D58" s="47"/>
      <c r="E58" s="12"/>
      <c r="F58" s="10"/>
      <c r="G58" s="2"/>
    </row>
    <row r="59" spans="1:7" ht="12.75">
      <c r="A59" s="45" t="s">
        <v>9</v>
      </c>
      <c r="B59" s="46"/>
      <c r="C59" s="46"/>
      <c r="D59" s="47"/>
      <c r="E59" s="12"/>
      <c r="F59" s="10"/>
      <c r="G59" s="2"/>
    </row>
    <row r="60" spans="1:7" ht="13.5" thickBot="1">
      <c r="A60" s="37" t="s">
        <v>10</v>
      </c>
      <c r="B60" s="38"/>
      <c r="C60" s="38"/>
      <c r="D60" s="38"/>
      <c r="E60" s="39"/>
      <c r="F60" s="10"/>
      <c r="G60" s="2"/>
    </row>
    <row r="61" spans="1:7" ht="12.75">
      <c r="A61" s="9"/>
      <c r="B61" s="2"/>
      <c r="C61" s="2"/>
      <c r="D61" s="2"/>
      <c r="E61" s="10"/>
      <c r="F61" s="10"/>
      <c r="G61" s="2"/>
    </row>
    <row r="62" spans="1:7" ht="12.75">
      <c r="A62" s="9"/>
      <c r="B62" s="2"/>
      <c r="C62" s="2"/>
      <c r="D62" s="2"/>
      <c r="E62" s="10"/>
      <c r="F62" s="10"/>
      <c r="G62" s="2"/>
    </row>
    <row r="63" spans="1:7" ht="12.75">
      <c r="A63" s="9"/>
      <c r="B63" s="2"/>
      <c r="C63" s="2"/>
      <c r="D63" s="2"/>
      <c r="E63" s="10"/>
      <c r="F63" s="10"/>
      <c r="G63" s="2"/>
    </row>
    <row r="64" spans="1:7" ht="12.75">
      <c r="A64" s="9"/>
      <c r="B64" s="2"/>
      <c r="C64" s="2"/>
      <c r="D64" s="2"/>
      <c r="E64" s="10"/>
      <c r="F64" s="10"/>
      <c r="G64" s="2"/>
    </row>
    <row r="65" spans="1:7" ht="12.75">
      <c r="A65" s="9"/>
      <c r="B65" s="2"/>
      <c r="C65" s="2"/>
      <c r="D65" s="2"/>
      <c r="E65" s="10"/>
      <c r="F65" s="10"/>
      <c r="G65" s="2"/>
    </row>
    <row r="66" spans="1:7" ht="12.75">
      <c r="A66" s="9"/>
      <c r="B66" s="2"/>
      <c r="C66" s="2"/>
      <c r="D66" s="2"/>
      <c r="F66" s="10"/>
      <c r="G66" s="2"/>
    </row>
    <row r="67" spans="1:7" ht="12.75">
      <c r="A67" s="9"/>
      <c r="B67" s="2"/>
      <c r="C67" s="2"/>
      <c r="D67" s="2"/>
      <c r="F67" s="10"/>
      <c r="G67" s="2"/>
    </row>
    <row r="68" spans="1:7" ht="12.75">
      <c r="A68" s="9"/>
      <c r="B68" s="2"/>
      <c r="C68" s="2"/>
      <c r="D68" s="2"/>
      <c r="F68" s="10"/>
      <c r="G68" s="2"/>
    </row>
    <row r="69" spans="1:7" ht="12.75">
      <c r="A69" s="9"/>
      <c r="B69" s="2"/>
      <c r="C69" s="2"/>
      <c r="D69" s="2"/>
      <c r="F69" s="10"/>
      <c r="G69" s="2"/>
    </row>
    <row r="70" spans="1:7" ht="12.75">
      <c r="A70" s="9"/>
      <c r="B70" s="2"/>
      <c r="C70" s="2"/>
      <c r="D70" s="2"/>
      <c r="F70" s="10"/>
      <c r="G70" s="2"/>
    </row>
    <row r="71" spans="1:7" ht="12.75">
      <c r="A71" s="9"/>
      <c r="B71" s="2"/>
      <c r="C71" s="2"/>
      <c r="D71" s="2"/>
      <c r="F71" s="10"/>
      <c r="G71" s="2"/>
    </row>
    <row r="72" spans="1:7" ht="12.75">
      <c r="A72" s="9"/>
      <c r="B72" s="2"/>
      <c r="C72" s="2"/>
      <c r="D72" s="2"/>
      <c r="F72" s="10"/>
      <c r="G72" s="2"/>
    </row>
    <row r="73" spans="1:7" ht="12.75">
      <c r="A73" s="9"/>
      <c r="B73" s="2"/>
      <c r="C73" s="2"/>
      <c r="D73" s="2"/>
      <c r="F73" s="10"/>
      <c r="G73" s="2"/>
    </row>
    <row r="74" spans="1:7" ht="12.75">
      <c r="A74" s="9"/>
      <c r="B74" s="2"/>
      <c r="C74" s="2"/>
      <c r="D74" s="2"/>
      <c r="F74" s="10"/>
      <c r="G74" s="2"/>
    </row>
    <row r="75" spans="1:7" ht="12.75">
      <c r="A75" s="9"/>
      <c r="B75" s="2"/>
      <c r="C75" s="2"/>
      <c r="D75" s="2"/>
      <c r="F75" s="10"/>
      <c r="G75" s="2"/>
    </row>
    <row r="76" spans="1:7" ht="12.75">
      <c r="A76" s="9"/>
      <c r="B76" s="2"/>
      <c r="C76" s="2"/>
      <c r="D76" s="2"/>
      <c r="F76" s="10"/>
      <c r="G76" s="2"/>
    </row>
    <row r="77" spans="1:7" ht="12.75">
      <c r="A77" s="9"/>
      <c r="B77" s="2"/>
      <c r="C77" s="2"/>
      <c r="D77" s="2"/>
      <c r="F77" s="10"/>
      <c r="G77" s="2"/>
    </row>
    <row r="78" spans="1:7" ht="12.75">
      <c r="A78" s="9"/>
      <c r="B78" s="2"/>
      <c r="C78" s="2"/>
      <c r="D78" s="2"/>
      <c r="F78" s="10"/>
      <c r="G78" s="2"/>
    </row>
    <row r="79" spans="1:7" ht="12.75">
      <c r="A79" s="9"/>
      <c r="B79" s="2"/>
      <c r="C79" s="2"/>
      <c r="D79" s="2"/>
      <c r="F79" s="10"/>
      <c r="G79" s="2"/>
    </row>
    <row r="80" spans="1:7" ht="12.75">
      <c r="A80" s="9"/>
      <c r="B80" s="2"/>
      <c r="C80" s="2"/>
      <c r="D80" s="2"/>
      <c r="F80" s="10"/>
      <c r="G80" s="2"/>
    </row>
    <row r="81" spans="1:7" ht="12.75">
      <c r="A81" s="9"/>
      <c r="B81" s="2"/>
      <c r="C81" s="2"/>
      <c r="D81" s="2"/>
      <c r="F81" s="10"/>
      <c r="G81" s="2"/>
    </row>
    <row r="82" spans="1:7" ht="12.75">
      <c r="A82" s="9"/>
      <c r="B82" s="2"/>
      <c r="C82" s="2"/>
      <c r="D82" s="2"/>
      <c r="F82" s="10"/>
      <c r="G82" s="2"/>
    </row>
    <row r="83" spans="1:7" ht="12.75">
      <c r="A83" s="9"/>
      <c r="B83" s="2"/>
      <c r="C83" s="2"/>
      <c r="D83" s="2"/>
      <c r="F83" s="10"/>
      <c r="G83" s="2"/>
    </row>
    <row r="84" spans="1:7" ht="12.75">
      <c r="A84" s="9"/>
      <c r="B84" s="2"/>
      <c r="C84" s="2"/>
      <c r="D84" s="2"/>
      <c r="F84" s="10"/>
      <c r="G84" s="2"/>
    </row>
    <row r="85" spans="1:7" ht="12.75">
      <c r="A85" s="9"/>
      <c r="B85" s="2"/>
      <c r="C85" s="2"/>
      <c r="D85" s="2"/>
      <c r="F85" s="10"/>
      <c r="G85" s="2"/>
    </row>
    <row r="86" spans="1:7" ht="12.75">
      <c r="A86" s="9"/>
      <c r="B86" s="2"/>
      <c r="C86" s="2"/>
      <c r="D86" s="2"/>
      <c r="F86" s="10"/>
      <c r="G86" s="2"/>
    </row>
    <row r="87" spans="1:7" ht="12.75">
      <c r="A87" s="9"/>
      <c r="B87" s="2"/>
      <c r="C87" s="2"/>
      <c r="D87" s="2"/>
      <c r="F87" s="10"/>
      <c r="G87" s="2"/>
    </row>
    <row r="88" spans="1:7" ht="12.75">
      <c r="A88" s="9"/>
      <c r="B88" s="2"/>
      <c r="C88" s="2"/>
      <c r="D88" s="2"/>
      <c r="F88" s="10"/>
      <c r="G88" s="2"/>
    </row>
    <row r="89" spans="1:7" ht="12.75">
      <c r="A89" s="9"/>
      <c r="B89" s="2"/>
      <c r="C89" s="2"/>
      <c r="D89" s="2"/>
      <c r="F89" s="10"/>
      <c r="G89" s="2"/>
    </row>
    <row r="90" spans="4:7" ht="12.75">
      <c r="D90" s="2"/>
      <c r="F90" s="10"/>
      <c r="G90" s="2"/>
    </row>
    <row r="91" ht="12.75" customHeight="1">
      <c r="E91" s="3"/>
    </row>
    <row r="97" ht="13.5" customHeight="1"/>
  </sheetData>
  <mergeCells count="10">
    <mergeCell ref="A60:E60"/>
    <mergeCell ref="I2:J2"/>
    <mergeCell ref="A1:J1"/>
    <mergeCell ref="A59:D59"/>
    <mergeCell ref="A58:D58"/>
    <mergeCell ref="A56:D56"/>
    <mergeCell ref="A57:D57"/>
    <mergeCell ref="A52:H52"/>
    <mergeCell ref="I30:J30"/>
    <mergeCell ref="A29:J29"/>
  </mergeCells>
  <printOptions/>
  <pageMargins left="0.23" right="0.2" top="1" bottom="1" header="0.4921259845" footer="0.4921259845"/>
  <pageSetup horizontalDpi="600" verticalDpi="600" orientation="landscape" paperSize="9" scale="76" r:id="rId1"/>
  <rowBreaks count="2" manualBreakCount="2">
    <brk id="28" max="255" man="1"/>
    <brk id="3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J19" sqref="A1:J19"/>
    </sheetView>
  </sheetViews>
  <sheetFormatPr defaultColWidth="9.140625" defaultRowHeight="12.75"/>
  <sheetData>
    <row r="1" spans="1:9" ht="12.75">
      <c r="A1" t="s">
        <v>32</v>
      </c>
      <c r="B1" t="s">
        <v>50</v>
      </c>
      <c r="C1" t="s">
        <v>51</v>
      </c>
      <c r="D1" t="s">
        <v>167</v>
      </c>
      <c r="E1">
        <v>350000</v>
      </c>
      <c r="F1">
        <v>50000</v>
      </c>
      <c r="G1">
        <v>14.3</v>
      </c>
      <c r="H1">
        <v>50000</v>
      </c>
      <c r="I1" t="s">
        <v>196</v>
      </c>
    </row>
    <row r="2" spans="1:9" ht="12.75">
      <c r="A2" t="s">
        <v>37</v>
      </c>
      <c r="B2" t="s">
        <v>55</v>
      </c>
      <c r="C2" t="s">
        <v>142</v>
      </c>
      <c r="D2" t="s">
        <v>143</v>
      </c>
      <c r="E2">
        <v>190000</v>
      </c>
      <c r="F2">
        <v>50000</v>
      </c>
      <c r="G2">
        <v>26.32</v>
      </c>
      <c r="H2">
        <v>50000</v>
      </c>
      <c r="I2" t="s">
        <v>192</v>
      </c>
    </row>
    <row r="3" spans="1:9" ht="12.75">
      <c r="A3" t="s">
        <v>36</v>
      </c>
      <c r="B3" t="s">
        <v>54</v>
      </c>
      <c r="C3" t="s">
        <v>140</v>
      </c>
      <c r="D3" t="s">
        <v>141</v>
      </c>
      <c r="E3">
        <v>71400</v>
      </c>
      <c r="F3">
        <v>49980</v>
      </c>
      <c r="G3">
        <v>70</v>
      </c>
      <c r="H3">
        <v>49980</v>
      </c>
      <c r="I3" t="s">
        <v>189</v>
      </c>
    </row>
    <row r="4" spans="1:9" ht="12.75">
      <c r="A4" t="s">
        <v>42</v>
      </c>
      <c r="B4" t="s">
        <v>59</v>
      </c>
      <c r="C4" t="s">
        <v>152</v>
      </c>
      <c r="D4" t="s">
        <v>153</v>
      </c>
      <c r="E4">
        <v>66000</v>
      </c>
      <c r="F4">
        <v>46000</v>
      </c>
      <c r="G4">
        <v>68.75</v>
      </c>
      <c r="H4">
        <v>46000</v>
      </c>
      <c r="I4" t="s">
        <v>193</v>
      </c>
    </row>
    <row r="5" spans="1:9" ht="12.75">
      <c r="A5" t="s">
        <v>38</v>
      </c>
      <c r="B5" t="s">
        <v>56</v>
      </c>
      <c r="C5" t="s">
        <v>144</v>
      </c>
      <c r="D5" t="s">
        <v>145</v>
      </c>
      <c r="E5">
        <v>100000</v>
      </c>
      <c r="F5">
        <v>50000</v>
      </c>
      <c r="G5">
        <v>50</v>
      </c>
      <c r="H5">
        <v>50000</v>
      </c>
      <c r="I5" t="s">
        <v>190</v>
      </c>
    </row>
    <row r="6" spans="1:9" ht="12.75">
      <c r="A6" t="s">
        <v>44</v>
      </c>
      <c r="B6" t="s">
        <v>61</v>
      </c>
      <c r="C6" t="s">
        <v>156</v>
      </c>
      <c r="D6" t="s">
        <v>157</v>
      </c>
      <c r="E6">
        <v>40000</v>
      </c>
      <c r="F6">
        <v>28000</v>
      </c>
      <c r="G6">
        <v>70</v>
      </c>
      <c r="H6">
        <v>28000</v>
      </c>
      <c r="I6" t="s">
        <v>191</v>
      </c>
    </row>
    <row r="7" spans="1:9" ht="12.75">
      <c r="A7" t="s">
        <v>29</v>
      </c>
      <c r="B7" t="s">
        <v>47</v>
      </c>
      <c r="C7" t="s">
        <v>128</v>
      </c>
      <c r="D7" t="s">
        <v>129</v>
      </c>
      <c r="E7">
        <v>83145</v>
      </c>
      <c r="F7">
        <v>50000</v>
      </c>
      <c r="G7">
        <v>60.1</v>
      </c>
      <c r="H7">
        <v>26020</v>
      </c>
      <c r="I7" t="s">
        <v>194</v>
      </c>
    </row>
    <row r="8" spans="1:10" ht="12.75">
      <c r="A8" t="s">
        <v>46</v>
      </c>
      <c r="B8" t="s">
        <v>63</v>
      </c>
      <c r="C8" t="s">
        <v>160</v>
      </c>
      <c r="D8" t="s">
        <v>161</v>
      </c>
      <c r="E8">
        <v>48000</v>
      </c>
      <c r="F8">
        <v>33600</v>
      </c>
      <c r="G8">
        <v>70</v>
      </c>
      <c r="H8">
        <v>0</v>
      </c>
      <c r="I8" t="s">
        <v>197</v>
      </c>
      <c r="J8" t="s">
        <v>186</v>
      </c>
    </row>
    <row r="9" spans="1:10" ht="12.75">
      <c r="A9" t="s">
        <v>45</v>
      </c>
      <c r="B9" t="s">
        <v>62</v>
      </c>
      <c r="C9" t="s">
        <v>158</v>
      </c>
      <c r="D9" t="s">
        <v>159</v>
      </c>
      <c r="E9">
        <v>72000</v>
      </c>
      <c r="F9">
        <v>50000</v>
      </c>
      <c r="G9">
        <v>69.4</v>
      </c>
      <c r="H9">
        <v>0</v>
      </c>
      <c r="I9" t="s">
        <v>195</v>
      </c>
      <c r="J9" t="s">
        <v>186</v>
      </c>
    </row>
    <row r="10" spans="1:10" ht="12.75">
      <c r="A10" t="s">
        <v>39</v>
      </c>
      <c r="B10" t="s">
        <v>57</v>
      </c>
      <c r="C10" t="s">
        <v>146</v>
      </c>
      <c r="D10" t="s">
        <v>147</v>
      </c>
      <c r="E10">
        <v>53000</v>
      </c>
      <c r="F10">
        <v>37000</v>
      </c>
      <c r="G10">
        <v>69.81</v>
      </c>
      <c r="H10">
        <v>0</v>
      </c>
      <c r="I10" t="s">
        <v>182</v>
      </c>
      <c r="J10" t="s">
        <v>186</v>
      </c>
    </row>
    <row r="11" spans="1:10" ht="12.75">
      <c r="A11" t="s">
        <v>33</v>
      </c>
      <c r="B11" t="s">
        <v>52</v>
      </c>
      <c r="C11" t="s">
        <v>134</v>
      </c>
      <c r="D11" t="s">
        <v>135</v>
      </c>
      <c r="E11">
        <v>80000</v>
      </c>
      <c r="F11">
        <v>56000</v>
      </c>
      <c r="G11">
        <v>70</v>
      </c>
      <c r="H11">
        <v>0</v>
      </c>
      <c r="I11" t="s">
        <v>175</v>
      </c>
      <c r="J11" t="s">
        <v>186</v>
      </c>
    </row>
    <row r="12" spans="1:10" ht="12.75">
      <c r="A12" t="s">
        <v>31</v>
      </c>
      <c r="B12" t="s">
        <v>49</v>
      </c>
      <c r="C12" t="s">
        <v>132</v>
      </c>
      <c r="D12" t="s">
        <v>133</v>
      </c>
      <c r="E12">
        <v>435000</v>
      </c>
      <c r="F12">
        <v>300000</v>
      </c>
      <c r="G12">
        <v>69</v>
      </c>
      <c r="H12">
        <v>0</v>
      </c>
      <c r="I12" t="s">
        <v>174</v>
      </c>
      <c r="J12" t="s">
        <v>186</v>
      </c>
    </row>
    <row r="13" spans="1:10" ht="12.75">
      <c r="A13" t="s">
        <v>30</v>
      </c>
      <c r="B13" t="s">
        <v>48</v>
      </c>
      <c r="C13" t="s">
        <v>130</v>
      </c>
      <c r="D13" t="s">
        <v>131</v>
      </c>
      <c r="E13">
        <v>73000</v>
      </c>
      <c r="F13">
        <v>47500</v>
      </c>
      <c r="G13">
        <v>65</v>
      </c>
      <c r="H13">
        <v>0</v>
      </c>
      <c r="J13" t="s">
        <v>177</v>
      </c>
    </row>
    <row r="14" spans="1:10" ht="12.75">
      <c r="A14" t="s">
        <v>34</v>
      </c>
      <c r="B14" t="s">
        <v>53</v>
      </c>
      <c r="C14" t="s">
        <v>136</v>
      </c>
      <c r="D14" t="s">
        <v>137</v>
      </c>
      <c r="E14">
        <v>100000</v>
      </c>
      <c r="F14">
        <v>50000</v>
      </c>
      <c r="G14">
        <v>50</v>
      </c>
      <c r="H14">
        <v>0</v>
      </c>
      <c r="J14" t="s">
        <v>177</v>
      </c>
    </row>
    <row r="15" spans="1:10" ht="12.75">
      <c r="A15" t="s">
        <v>35</v>
      </c>
      <c r="B15" t="s">
        <v>53</v>
      </c>
      <c r="C15" t="s">
        <v>138</v>
      </c>
      <c r="D15" t="s">
        <v>139</v>
      </c>
      <c r="E15">
        <v>161000</v>
      </c>
      <c r="F15">
        <v>50000</v>
      </c>
      <c r="G15">
        <v>31</v>
      </c>
      <c r="H15">
        <v>0</v>
      </c>
      <c r="J15" t="s">
        <v>177</v>
      </c>
    </row>
    <row r="16" spans="1:10" ht="12.75">
      <c r="A16" t="s">
        <v>40</v>
      </c>
      <c r="B16" t="s">
        <v>58</v>
      </c>
      <c r="C16" t="s">
        <v>148</v>
      </c>
      <c r="D16" t="s">
        <v>149</v>
      </c>
      <c r="E16">
        <v>155000</v>
      </c>
      <c r="F16">
        <v>100000</v>
      </c>
      <c r="G16">
        <v>64.5</v>
      </c>
      <c r="H16">
        <v>0</v>
      </c>
      <c r="J16" t="s">
        <v>177</v>
      </c>
    </row>
    <row r="17" spans="1:10" ht="12.75">
      <c r="A17" t="s">
        <v>41</v>
      </c>
      <c r="B17" t="s">
        <v>58</v>
      </c>
      <c r="C17" t="s">
        <v>150</v>
      </c>
      <c r="D17" t="s">
        <v>151</v>
      </c>
      <c r="E17">
        <v>45000</v>
      </c>
      <c r="F17">
        <v>30000</v>
      </c>
      <c r="G17">
        <v>66.7</v>
      </c>
      <c r="H17">
        <v>0</v>
      </c>
      <c r="J17" t="s">
        <v>177</v>
      </c>
    </row>
    <row r="18" spans="1:10" ht="12.75">
      <c r="A18" t="s">
        <v>43</v>
      </c>
      <c r="B18" t="s">
        <v>60</v>
      </c>
      <c r="C18" t="s">
        <v>154</v>
      </c>
      <c r="D18" t="s">
        <v>155</v>
      </c>
      <c r="E18">
        <v>100000</v>
      </c>
      <c r="F18">
        <v>50000</v>
      </c>
      <c r="G18">
        <v>50</v>
      </c>
      <c r="H18">
        <v>0</v>
      </c>
      <c r="J18" t="s">
        <v>177</v>
      </c>
    </row>
    <row r="19" spans="1:10" ht="12.75">
      <c r="A19" t="s">
        <v>85</v>
      </c>
      <c r="B19" t="s">
        <v>73</v>
      </c>
      <c r="C19" t="s">
        <v>162</v>
      </c>
      <c r="D19" t="s">
        <v>163</v>
      </c>
      <c r="E19">
        <v>60000</v>
      </c>
      <c r="F19">
        <v>42000</v>
      </c>
      <c r="G19">
        <v>70</v>
      </c>
      <c r="H19">
        <v>0</v>
      </c>
      <c r="J19" t="s">
        <v>177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cr695</dc:creator>
  <cp:keywords/>
  <dc:description/>
  <cp:lastModifiedBy>or511</cp:lastModifiedBy>
  <cp:lastPrinted>2005-09-05T08:57:12Z</cp:lastPrinted>
  <dcterms:created xsi:type="dcterms:W3CDTF">2003-03-19T14:22:41Z</dcterms:created>
  <dcterms:modified xsi:type="dcterms:W3CDTF">2005-09-29T10:13:55Z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-1597898493</vt:i4>
  </property>
  <property fmtid="{D5CDD505-2E9C-101B-9397-08002B2CF9AE}" pid="3" name="_EmailSubject">
    <vt:lpwstr>Granty 2005</vt:lpwstr>
  </property>
  <property fmtid="{D5CDD505-2E9C-101B-9397-08002B2CF9AE}" pid="4" name="_AuthorEmail">
    <vt:lpwstr>pmala@kr-kralovehradecky.cz</vt:lpwstr>
  </property>
  <property fmtid="{D5CDD505-2E9C-101B-9397-08002B2CF9AE}" pid="5" name="_AuthorEmailDisplayName">
    <vt:lpwstr>Malá Pavlína Mgr.</vt:lpwstr>
  </property>
  <property fmtid="{D5CDD505-2E9C-101B-9397-08002B2CF9AE}" pid="6" name="_PreviousAdHocReviewCycleID">
    <vt:i4>377349034</vt:i4>
  </property>
  <property fmtid="{D5CDD505-2E9C-101B-9397-08002B2CF9AE}" pid="7" name="_ReviewingToolsShownOnce">
    <vt:lpwstr/>
  </property>
</Properties>
</file>