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List1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<sst xmlns="http://schemas.openxmlformats.org/spreadsheetml/2006/main" count="69" uniqueCount="54">
  <si>
    <t>žadatel</t>
  </si>
  <si>
    <t>název projektu</t>
  </si>
  <si>
    <t>celkem</t>
  </si>
  <si>
    <t>Lodín</t>
  </si>
  <si>
    <t>Vybudování VO ke 34 parcelám pro RD</t>
  </si>
  <si>
    <t>Doubravice</t>
  </si>
  <si>
    <t>Odvodnění a následná oprava částí místních komunikací v Doubravici</t>
  </si>
  <si>
    <t>Králíky</t>
  </si>
  <si>
    <t>Oprava chodníků v Králíkách</t>
  </si>
  <si>
    <t>Libřice</t>
  </si>
  <si>
    <t>Rekonstrukce příjezdové komunikace do sportovního areálu</t>
  </si>
  <si>
    <t>Otovice</t>
  </si>
  <si>
    <t>Oprava místních komunikací. Příjezdová cesta ke Kulturnímu domu</t>
  </si>
  <si>
    <t>Přibyslav</t>
  </si>
  <si>
    <t>oprava místních komunikací</t>
  </si>
  <si>
    <t>Semechnice</t>
  </si>
  <si>
    <t>Chodník ze zámkové dlažby</t>
  </si>
  <si>
    <t>Syrovátka</t>
  </si>
  <si>
    <t>Rekonstrukce veřejného osvětlení a místního rozhlasu - 1. etapa</t>
  </si>
  <si>
    <t>Zámostí-Blata</t>
  </si>
  <si>
    <t>Oprava povrchu místních komunikací – veřejného prostranství</t>
  </si>
  <si>
    <t>Lično</t>
  </si>
  <si>
    <t>Oprava chodníků v obci Lično - III. etapa</t>
  </si>
  <si>
    <t>Mlázovice</t>
  </si>
  <si>
    <t>Rekonstrukce části komunikace Náměstí</t>
  </si>
  <si>
    <t>Voděrady</t>
  </si>
  <si>
    <t>Komunikace k RD Voděrady</t>
  </si>
  <si>
    <t>Černíkovice</t>
  </si>
  <si>
    <t>Černíkovice - zpevněné plochy u prodejny - dešťová kanalizace</t>
  </si>
  <si>
    <t>Černý Důl</t>
  </si>
  <si>
    <t>Rekonstrukce a opravy místních komunikací, realizace odstavné plochy pro parkování vozidel o OÚ v Černém Dole</t>
  </si>
  <si>
    <t>Nový Bydžov</t>
  </si>
  <si>
    <t>I</t>
  </si>
  <si>
    <t>Jičín</t>
  </si>
  <si>
    <t>Hradec Králové</t>
  </si>
  <si>
    <t>N</t>
  </si>
  <si>
    <t>Dvůr Králové n/L</t>
  </si>
  <si>
    <t>Rychnov n/K</t>
  </si>
  <si>
    <t>Dobruška</t>
  </si>
  <si>
    <t>Nové Město n. M.</t>
  </si>
  <si>
    <t>Vrchlabí</t>
  </si>
  <si>
    <t>9,7% N, 90,3% I</t>
  </si>
  <si>
    <t xml:space="preserve"> 00653616</t>
  </si>
  <si>
    <t>Broumov</t>
  </si>
  <si>
    <t>00653322</t>
  </si>
  <si>
    <t>.00272965</t>
  </si>
  <si>
    <t>IČ</t>
  </si>
  <si>
    <t>celkové náklady</t>
  </si>
  <si>
    <t>požadovaná dotace</t>
  </si>
  <si>
    <t>podíl dotace v %</t>
  </si>
  <si>
    <t>administrátor</t>
  </si>
  <si>
    <t>charakter</t>
  </si>
  <si>
    <t>návrh dotace</t>
  </si>
  <si>
    <t>neuv.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</si>
</sst>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0_ ;\-0\ "/>
    <numFmt numFmtId="188" formatCode="#,##0\ _K_č"/>
    <numFmt numFmtId="189" formatCode="mmm\ dd"/>
    <numFmt numFmtId="190" formatCode="#,##0.0"/>
    <numFmt numFmtId="191" formatCode="0.0"/>
  </numFmts>
  <fonts count="11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8"/>
      <name val="Arial CE"/>
      <family val="0"/>
    </font>
    <font>
      <b/>
      <i/>
      <sz val="10"/>
      <name val="Arial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20">
    <xf numFmtId="0" fontId="0" fillId="0" borderId="0" xfId="0" applyAlignment="1">
      <alignment/>
    </xf>
    <xf numFmtId="0" fontId="5" fillId="0" borderId="0" xfId="26" applyAlignment="1">
      <alignment horizontal="center" vertical="center" wrapText="1"/>
      <protection/>
    </xf>
    <xf numFmtId="0" fontId="5" fillId="0" borderId="0" xfId="26">
      <alignment/>
      <protection/>
    </xf>
    <xf numFmtId="0" fontId="5" fillId="0" borderId="0" xfId="26" applyFont="1">
      <alignment/>
      <protection/>
    </xf>
    <xf numFmtId="0" fontId="5" fillId="0" borderId="0" xfId="26" applyFont="1" applyAlignment="1">
      <alignment horizontal="center" vertical="top" wrapText="1"/>
      <protection/>
    </xf>
    <xf numFmtId="0" fontId="5" fillId="0" borderId="0" xfId="26" applyAlignment="1">
      <alignment vertical="top" wrapText="1"/>
      <protection/>
    </xf>
    <xf numFmtId="0" fontId="5" fillId="0" borderId="0" xfId="26" applyFont="1" applyAlignment="1">
      <alignment horizontal="center"/>
      <protection/>
    </xf>
    <xf numFmtId="3" fontId="8" fillId="0" borderId="0" xfId="0" applyNumberFormat="1" applyFont="1" applyAlignment="1">
      <alignment/>
    </xf>
    <xf numFmtId="3" fontId="5" fillId="0" borderId="0" xfId="26" applyNumberFormat="1" applyAlignment="1">
      <alignment horizontal="right"/>
      <protection/>
    </xf>
    <xf numFmtId="190" fontId="5" fillId="0" borderId="0" xfId="26" applyNumberFormat="1">
      <alignment/>
      <protection/>
    </xf>
    <xf numFmtId="0" fontId="5" fillId="0" borderId="0" xfId="26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7" fillId="0" borderId="0" xfId="26" applyFont="1" applyAlignment="1">
      <alignment horizontal="center" vertical="center" wrapText="1"/>
      <protection/>
    </xf>
    <xf numFmtId="0" fontId="5" fillId="0" borderId="0" xfId="26" applyAlignment="1">
      <alignment horizontal="center" wrapText="1"/>
      <protection/>
    </xf>
    <xf numFmtId="0" fontId="9" fillId="0" borderId="0" xfId="26" applyFont="1">
      <alignment/>
      <protection/>
    </xf>
    <xf numFmtId="0" fontId="9" fillId="0" borderId="0" xfId="26" applyFont="1" applyAlignment="1">
      <alignment vertical="top" wrapText="1"/>
      <protection/>
    </xf>
    <xf numFmtId="0" fontId="9" fillId="0" borderId="0" xfId="26" applyFont="1" applyAlignment="1">
      <alignment horizontal="center"/>
      <protection/>
    </xf>
    <xf numFmtId="3" fontId="9" fillId="0" borderId="0" xfId="26" applyNumberFormat="1" applyFont="1" applyAlignment="1">
      <alignment horizontal="right"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16.875" style="0" customWidth="1"/>
    <col min="2" max="2" width="0" style="0" hidden="1" customWidth="1"/>
    <col min="3" max="3" width="11.625" style="0" customWidth="1"/>
    <col min="4" max="4" width="16.125" style="0" customWidth="1"/>
    <col min="5" max="5" width="16.25390625" style="0" customWidth="1"/>
    <col min="6" max="6" width="11.125" style="0" customWidth="1"/>
    <col min="7" max="7" width="11.25390625" style="0" customWidth="1"/>
    <col min="8" max="8" width="0" style="0" hidden="1" customWidth="1"/>
    <col min="9" max="9" width="10.00390625" style="0" customWidth="1"/>
  </cols>
  <sheetData>
    <row r="1" spans="1:9" ht="38.25">
      <c r="A1" s="1" t="s">
        <v>0</v>
      </c>
      <c r="B1" s="4" t="s">
        <v>1</v>
      </c>
      <c r="C1" s="1" t="s">
        <v>46</v>
      </c>
      <c r="D1" s="11" t="s">
        <v>50</v>
      </c>
      <c r="E1" s="11" t="s">
        <v>51</v>
      </c>
      <c r="F1" s="1" t="s">
        <v>47</v>
      </c>
      <c r="G1" s="1" t="s">
        <v>48</v>
      </c>
      <c r="H1" s="11" t="s">
        <v>49</v>
      </c>
      <c r="I1" s="12" t="s">
        <v>52</v>
      </c>
    </row>
    <row r="2" spans="1:9" ht="13.5" customHeight="1">
      <c r="A2" s="2" t="s">
        <v>27</v>
      </c>
      <c r="B2" s="5" t="s">
        <v>28</v>
      </c>
      <c r="C2" s="2">
        <v>274801</v>
      </c>
      <c r="D2" s="3" t="s">
        <v>37</v>
      </c>
      <c r="E2" s="6" t="s">
        <v>32</v>
      </c>
      <c r="F2" s="8">
        <v>669130</v>
      </c>
      <c r="G2" s="8">
        <v>334565</v>
      </c>
      <c r="H2" s="9">
        <f aca="true" t="shared" si="0" ref="H2:H15">G2/F2*100</f>
        <v>50</v>
      </c>
      <c r="I2" s="7">
        <v>300000</v>
      </c>
    </row>
    <row r="3" spans="1:9" ht="16.5" customHeight="1">
      <c r="A3" s="2" t="s">
        <v>29</v>
      </c>
      <c r="B3" s="5" t="s">
        <v>30</v>
      </c>
      <c r="C3" s="2">
        <v>277720</v>
      </c>
      <c r="D3" s="2" t="s">
        <v>40</v>
      </c>
      <c r="E3" s="13" t="s">
        <v>41</v>
      </c>
      <c r="F3" s="8">
        <v>2058016</v>
      </c>
      <c r="G3" s="8">
        <v>1000000</v>
      </c>
      <c r="H3" s="9">
        <f t="shared" si="0"/>
        <v>48.59048714878796</v>
      </c>
      <c r="I3" s="7">
        <v>300000</v>
      </c>
    </row>
    <row r="4" spans="1:9" ht="13.5" customHeight="1">
      <c r="A4" s="2" t="s">
        <v>5</v>
      </c>
      <c r="B4" s="5" t="s">
        <v>6</v>
      </c>
      <c r="C4" s="2">
        <v>580759</v>
      </c>
      <c r="D4" s="3" t="s">
        <v>36</v>
      </c>
      <c r="E4" s="6" t="s">
        <v>53</v>
      </c>
      <c r="F4" s="8">
        <v>305410</v>
      </c>
      <c r="G4" s="8">
        <v>152705</v>
      </c>
      <c r="H4" s="9">
        <f t="shared" si="0"/>
        <v>50</v>
      </c>
      <c r="I4" s="7">
        <v>152000</v>
      </c>
    </row>
    <row r="5" spans="1:9" ht="13.5" customHeight="1">
      <c r="A5" s="2" t="s">
        <v>7</v>
      </c>
      <c r="B5" s="5" t="s">
        <v>8</v>
      </c>
      <c r="C5" s="2">
        <v>268950</v>
      </c>
      <c r="D5" s="2" t="s">
        <v>31</v>
      </c>
      <c r="E5" s="10" t="s">
        <v>35</v>
      </c>
      <c r="F5" s="8">
        <v>400000</v>
      </c>
      <c r="G5" s="8">
        <v>200000</v>
      </c>
      <c r="H5" s="9">
        <f t="shared" si="0"/>
        <v>50</v>
      </c>
      <c r="I5" s="7">
        <v>200000</v>
      </c>
    </row>
    <row r="6" spans="1:9" ht="13.5" customHeight="1">
      <c r="A6" s="2" t="s">
        <v>9</v>
      </c>
      <c r="B6" s="5" t="s">
        <v>10</v>
      </c>
      <c r="C6" s="2" t="s">
        <v>44</v>
      </c>
      <c r="D6" s="2" t="s">
        <v>34</v>
      </c>
      <c r="E6" s="10" t="s">
        <v>32</v>
      </c>
      <c r="F6" s="8">
        <v>500000</v>
      </c>
      <c r="G6" s="8">
        <v>250000</v>
      </c>
      <c r="H6" s="9">
        <f t="shared" si="0"/>
        <v>50</v>
      </c>
      <c r="I6" s="7">
        <v>250000</v>
      </c>
    </row>
    <row r="7" spans="1:9" ht="13.5" customHeight="1">
      <c r="A7" s="2" t="s">
        <v>21</v>
      </c>
      <c r="B7" s="5" t="s">
        <v>22</v>
      </c>
      <c r="C7" s="2">
        <v>275069</v>
      </c>
      <c r="D7" s="3" t="s">
        <v>37</v>
      </c>
      <c r="E7" s="6" t="s">
        <v>35</v>
      </c>
      <c r="F7" s="8">
        <v>1498316.2</v>
      </c>
      <c r="G7" s="8">
        <v>749158.1</v>
      </c>
      <c r="H7" s="9">
        <f t="shared" si="0"/>
        <v>50</v>
      </c>
      <c r="I7" s="7">
        <v>300000</v>
      </c>
    </row>
    <row r="8" spans="1:9" ht="13.5" customHeight="1">
      <c r="A8" s="2" t="s">
        <v>3</v>
      </c>
      <c r="B8" s="5" t="s">
        <v>4</v>
      </c>
      <c r="C8" s="2">
        <v>269051</v>
      </c>
      <c r="D8" s="2" t="s">
        <v>34</v>
      </c>
      <c r="E8" s="10" t="s">
        <v>32</v>
      </c>
      <c r="F8" s="8">
        <v>346659</v>
      </c>
      <c r="G8" s="8">
        <v>173329.5</v>
      </c>
      <c r="H8" s="9">
        <f t="shared" si="0"/>
        <v>50</v>
      </c>
      <c r="I8" s="7">
        <v>173000</v>
      </c>
    </row>
    <row r="9" spans="1:9" ht="13.5" customHeight="1">
      <c r="A9" s="2" t="s">
        <v>23</v>
      </c>
      <c r="B9" s="5" t="s">
        <v>24</v>
      </c>
      <c r="C9" s="2">
        <v>271853</v>
      </c>
      <c r="D9" s="2" t="s">
        <v>33</v>
      </c>
      <c r="E9" s="10" t="s">
        <v>32</v>
      </c>
      <c r="F9" s="8">
        <v>385000</v>
      </c>
      <c r="G9" s="8">
        <v>192500</v>
      </c>
      <c r="H9" s="9">
        <f t="shared" si="0"/>
        <v>50</v>
      </c>
      <c r="I9" s="7">
        <v>192000</v>
      </c>
    </row>
    <row r="10" spans="1:9" ht="13.5" customHeight="1">
      <c r="A10" s="2" t="s">
        <v>11</v>
      </c>
      <c r="B10" s="5" t="s">
        <v>12</v>
      </c>
      <c r="C10" s="2" t="s">
        <v>42</v>
      </c>
      <c r="D10" s="3" t="s">
        <v>43</v>
      </c>
      <c r="E10" s="6" t="s">
        <v>53</v>
      </c>
      <c r="F10" s="8">
        <v>356021</v>
      </c>
      <c r="G10" s="8">
        <v>178000</v>
      </c>
      <c r="H10" s="9">
        <f t="shared" si="0"/>
        <v>49.997050735771204</v>
      </c>
      <c r="I10" s="7">
        <v>178000</v>
      </c>
    </row>
    <row r="11" spans="1:9" ht="13.5" customHeight="1">
      <c r="A11" s="2" t="s">
        <v>13</v>
      </c>
      <c r="B11" s="5" t="s">
        <v>14</v>
      </c>
      <c r="C11" s="2" t="s">
        <v>45</v>
      </c>
      <c r="D11" s="2" t="s">
        <v>39</v>
      </c>
      <c r="E11" s="10" t="s">
        <v>35</v>
      </c>
      <c r="F11" s="8">
        <v>600950</v>
      </c>
      <c r="G11" s="8">
        <v>299950</v>
      </c>
      <c r="H11" s="9">
        <f t="shared" si="0"/>
        <v>49.912638322655795</v>
      </c>
      <c r="I11" s="7">
        <v>299000</v>
      </c>
    </row>
    <row r="12" spans="1:9" ht="13.5" customHeight="1">
      <c r="A12" s="2" t="s">
        <v>15</v>
      </c>
      <c r="B12" s="5" t="s">
        <v>16</v>
      </c>
      <c r="C12" s="2">
        <v>275361</v>
      </c>
      <c r="D12" s="2" t="s">
        <v>38</v>
      </c>
      <c r="E12" s="6" t="s">
        <v>53</v>
      </c>
      <c r="F12" s="8">
        <v>206191</v>
      </c>
      <c r="G12" s="8">
        <v>103095.5</v>
      </c>
      <c r="H12" s="9">
        <f t="shared" si="0"/>
        <v>50</v>
      </c>
      <c r="I12" s="7">
        <v>103000</v>
      </c>
    </row>
    <row r="13" spans="1:9" ht="13.5" customHeight="1">
      <c r="A13" s="2" t="s">
        <v>17</v>
      </c>
      <c r="B13" s="5" t="s">
        <v>18</v>
      </c>
      <c r="C13" s="2">
        <v>269671</v>
      </c>
      <c r="D13" s="2" t="s">
        <v>34</v>
      </c>
      <c r="E13" s="10" t="s">
        <v>32</v>
      </c>
      <c r="F13" s="8">
        <v>738000</v>
      </c>
      <c r="G13" s="8">
        <v>369000</v>
      </c>
      <c r="H13" s="9">
        <f t="shared" si="0"/>
        <v>50</v>
      </c>
      <c r="I13" s="7">
        <v>300000</v>
      </c>
    </row>
    <row r="14" spans="1:9" ht="13.5" customHeight="1">
      <c r="A14" s="2" t="s">
        <v>25</v>
      </c>
      <c r="B14" s="5" t="s">
        <v>26</v>
      </c>
      <c r="C14" s="2">
        <v>275506</v>
      </c>
      <c r="D14" s="3" t="s">
        <v>37</v>
      </c>
      <c r="E14" s="6" t="s">
        <v>32</v>
      </c>
      <c r="F14" s="8">
        <v>671308.1</v>
      </c>
      <c r="G14" s="8">
        <v>335654.05</v>
      </c>
      <c r="H14" s="9">
        <f t="shared" si="0"/>
        <v>50</v>
      </c>
      <c r="I14" s="7">
        <v>300000</v>
      </c>
    </row>
    <row r="15" spans="1:9" ht="13.5" customHeight="1">
      <c r="A15" s="2" t="s">
        <v>19</v>
      </c>
      <c r="B15" s="5" t="s">
        <v>20</v>
      </c>
      <c r="C15" s="2">
        <v>578665</v>
      </c>
      <c r="D15" s="2" t="s">
        <v>33</v>
      </c>
      <c r="E15" s="10" t="s">
        <v>35</v>
      </c>
      <c r="F15" s="8">
        <v>750000</v>
      </c>
      <c r="G15" s="8">
        <v>375000</v>
      </c>
      <c r="H15" s="9">
        <f t="shared" si="0"/>
        <v>50</v>
      </c>
      <c r="I15" s="7">
        <v>300000</v>
      </c>
    </row>
    <row r="16" spans="1:10" s="18" customFormat="1" ht="13.5" customHeight="1">
      <c r="A16" s="14" t="s">
        <v>2</v>
      </c>
      <c r="B16" s="15"/>
      <c r="C16" s="14"/>
      <c r="D16" s="14"/>
      <c r="E16" s="16"/>
      <c r="F16" s="17">
        <f>SUM(F2:F15)</f>
        <v>9485001.3</v>
      </c>
      <c r="G16" s="17">
        <f>SUM(G2:G15)</f>
        <v>4712957.15</v>
      </c>
      <c r="H16" s="17">
        <f>SUM(H2:H15)</f>
        <v>698.500176207215</v>
      </c>
      <c r="I16" s="17">
        <f>SUM(I2:I15)</f>
        <v>3347000</v>
      </c>
      <c r="J16" s="17"/>
    </row>
    <row r="17" ht="13.5" customHeight="1"/>
    <row r="18" spans="1:10" ht="13.5" customHeight="1">
      <c r="A18" s="2"/>
      <c r="B18" s="5"/>
      <c r="C18" s="2"/>
      <c r="D18" s="2"/>
      <c r="E18" s="10"/>
      <c r="F18" s="8"/>
      <c r="G18" s="8"/>
      <c r="H18" s="9"/>
      <c r="J18" s="19"/>
    </row>
    <row r="19" spans="1:8" ht="13.5" customHeight="1">
      <c r="A19" s="2"/>
      <c r="B19" s="5"/>
      <c r="C19" s="2"/>
      <c r="D19" s="2"/>
      <c r="E19" s="10"/>
      <c r="F19" s="8"/>
      <c r="G19" s="8"/>
      <c r="H19" s="9"/>
    </row>
    <row r="20" spans="1:8" ht="13.5" customHeight="1">
      <c r="A20" s="2"/>
      <c r="B20" s="5"/>
      <c r="C20" s="2"/>
      <c r="D20" s="3"/>
      <c r="E20" s="10"/>
      <c r="F20" s="8"/>
      <c r="G20" s="8"/>
      <c r="H20" s="9"/>
    </row>
    <row r="21" spans="1:8" ht="13.5" customHeight="1">
      <c r="A21" s="2"/>
      <c r="B21" s="5"/>
      <c r="C21" s="2"/>
      <c r="D21" s="2"/>
      <c r="E21" s="10"/>
      <c r="F21" s="8"/>
      <c r="G21" s="8"/>
      <c r="H21" s="9"/>
    </row>
    <row r="22" spans="1:8" ht="13.5" customHeight="1">
      <c r="A22" s="2"/>
      <c r="B22" s="5"/>
      <c r="C22" s="2"/>
      <c r="D22" s="2"/>
      <c r="E22" s="10"/>
      <c r="F22" s="8"/>
      <c r="G22" s="8"/>
      <c r="H22" s="9"/>
    </row>
    <row r="23" ht="13.5" customHeight="1"/>
    <row r="24" spans="1:8" ht="13.5" customHeight="1">
      <c r="A24" s="2"/>
      <c r="B24" s="5"/>
      <c r="C24" s="2"/>
      <c r="D24" s="2"/>
      <c r="E24" s="10"/>
      <c r="F24" s="8"/>
      <c r="G24" s="8"/>
      <c r="H24" s="9"/>
    </row>
    <row r="25" spans="1:8" ht="13.5" customHeight="1">
      <c r="A25" s="2"/>
      <c r="B25" s="5"/>
      <c r="C25" s="2"/>
      <c r="D25" s="2"/>
      <c r="E25" s="10"/>
      <c r="F25" s="8"/>
      <c r="G25" s="8"/>
      <c r="H25" s="9"/>
    </row>
    <row r="26" spans="1:8" ht="13.5" customHeight="1">
      <c r="A26" s="2"/>
      <c r="B26" s="5"/>
      <c r="C26" s="2"/>
      <c r="D26" s="2"/>
      <c r="E26" s="10"/>
      <c r="F26" s="8"/>
      <c r="G26" s="8"/>
      <c r="H26" s="9"/>
    </row>
    <row r="27" spans="1:8" ht="13.5" customHeight="1">
      <c r="A27" s="2"/>
      <c r="B27" s="5"/>
      <c r="C27" s="2"/>
      <c r="D27" s="2"/>
      <c r="E27" s="10"/>
      <c r="F27" s="8"/>
      <c r="G27" s="8"/>
      <c r="H27" s="9"/>
    </row>
    <row r="28" spans="1:8" ht="13.5" customHeight="1">
      <c r="A28" s="2"/>
      <c r="B28" s="5"/>
      <c r="C28" s="2"/>
      <c r="D28" s="2"/>
      <c r="E28" s="10"/>
      <c r="F28" s="8"/>
      <c r="G28" s="8"/>
      <c r="H28" s="9"/>
    </row>
    <row r="29" spans="1:8" ht="13.5" customHeight="1">
      <c r="A29" s="2"/>
      <c r="B29" s="5"/>
      <c r="C29" s="2"/>
      <c r="D29" s="2"/>
      <c r="E29" s="10"/>
      <c r="F29" s="8"/>
      <c r="G29" s="8"/>
      <c r="H29" s="9"/>
    </row>
    <row r="30" spans="1:8" ht="13.5" customHeight="1">
      <c r="A30" s="2"/>
      <c r="B30" s="5"/>
      <c r="C30" s="2"/>
      <c r="D30" s="2"/>
      <c r="E30" s="10"/>
      <c r="F30" s="8"/>
      <c r="G30" s="8"/>
      <c r="H30" s="9"/>
    </row>
    <row r="31" spans="1:8" ht="13.5" customHeight="1">
      <c r="A31" s="3"/>
      <c r="B31" s="5"/>
      <c r="C31" s="2"/>
      <c r="D31" s="2"/>
      <c r="E31" s="10"/>
      <c r="F31" s="8"/>
      <c r="G31" s="8"/>
      <c r="H31" s="9"/>
    </row>
    <row r="32" spans="1:8" ht="13.5" customHeight="1">
      <c r="A32" s="2"/>
      <c r="B32" s="5"/>
      <c r="C32" s="2"/>
      <c r="D32" s="2"/>
      <c r="E32" s="10"/>
      <c r="F32" s="8"/>
      <c r="G32" s="8"/>
      <c r="H32" s="9"/>
    </row>
    <row r="33" spans="1:8" ht="13.5" customHeight="1">
      <c r="A33" s="2"/>
      <c r="B33" s="5"/>
      <c r="C33" s="2"/>
      <c r="D33" s="2"/>
      <c r="E33" s="10"/>
      <c r="F33" s="8"/>
      <c r="G33" s="8"/>
      <c r="H33" s="9"/>
    </row>
    <row r="34" spans="1:8" ht="13.5" customHeight="1">
      <c r="A34" s="2"/>
      <c r="B34" s="5"/>
      <c r="C34" s="2"/>
      <c r="D34" s="2"/>
      <c r="E34" s="10"/>
      <c r="F34" s="8"/>
      <c r="G34" s="8"/>
      <c r="H34" s="9"/>
    </row>
    <row r="35" ht="13.5" customHeight="1"/>
    <row r="36" spans="1:8" ht="13.5" customHeight="1">
      <c r="A36" s="2"/>
      <c r="B36" s="5"/>
      <c r="C36" s="2"/>
      <c r="D36" s="2"/>
      <c r="E36" s="10"/>
      <c r="F36" s="8"/>
      <c r="G36" s="8"/>
      <c r="H36" s="9"/>
    </row>
    <row r="37" spans="1:8" ht="13.5" customHeight="1">
      <c r="A37" s="3"/>
      <c r="B37" s="5"/>
      <c r="C37" s="2"/>
      <c r="D37" s="2"/>
      <c r="E37" s="10"/>
      <c r="F37" s="8"/>
      <c r="G37" s="8"/>
      <c r="H37" s="9"/>
    </row>
    <row r="38" spans="1:8" ht="13.5" customHeight="1">
      <c r="A38" s="2"/>
      <c r="B38" s="5"/>
      <c r="C38" s="2"/>
      <c r="D38" s="3"/>
      <c r="E38" s="6"/>
      <c r="F38" s="8"/>
      <c r="G38" s="8"/>
      <c r="H38" s="9"/>
    </row>
    <row r="39" spans="1:8" ht="13.5" customHeight="1">
      <c r="A39" s="2"/>
      <c r="B39" s="5"/>
      <c r="C39" s="2"/>
      <c r="D39" s="3"/>
      <c r="E39" s="10"/>
      <c r="F39" s="8"/>
      <c r="G39" s="8"/>
      <c r="H39" s="9"/>
    </row>
    <row r="40" spans="1:8" ht="13.5" customHeight="1">
      <c r="A40" s="2"/>
      <c r="B40" s="5"/>
      <c r="C40" s="2"/>
      <c r="D40" s="2"/>
      <c r="E40" s="10"/>
      <c r="F40" s="8"/>
      <c r="G40" s="8"/>
      <c r="H40" s="9"/>
    </row>
    <row r="41" spans="1:8" ht="13.5" customHeight="1">
      <c r="A41" s="2"/>
      <c r="B41" s="5"/>
      <c r="C41" s="2"/>
      <c r="D41" s="2"/>
      <c r="E41" s="10"/>
      <c r="F41" s="8"/>
      <c r="G41" s="8"/>
      <c r="H41" s="9"/>
    </row>
    <row r="42" spans="1:8" ht="13.5" customHeight="1">
      <c r="A42" s="2"/>
      <c r="B42" s="5"/>
      <c r="C42" s="2"/>
      <c r="D42" s="2"/>
      <c r="E42" s="10"/>
      <c r="F42" s="8"/>
      <c r="G42" s="8"/>
      <c r="H42" s="9"/>
    </row>
    <row r="43" spans="1:8" ht="13.5" customHeight="1">
      <c r="A43" s="2"/>
      <c r="B43" s="5"/>
      <c r="C43" s="2"/>
      <c r="D43" s="2"/>
      <c r="E43" s="10"/>
      <c r="F43" s="8"/>
      <c r="G43" s="8"/>
      <c r="H43" s="9"/>
    </row>
    <row r="44" spans="1:8" ht="13.5" customHeight="1">
      <c r="A44" s="3"/>
      <c r="B44" s="5"/>
      <c r="C44" s="2"/>
      <c r="D44" s="2"/>
      <c r="E44" s="10"/>
      <c r="F44" s="8"/>
      <c r="G44" s="8"/>
      <c r="H44" s="9"/>
    </row>
    <row r="45" spans="1:8" ht="13.5" customHeight="1">
      <c r="A45" s="2"/>
      <c r="B45" s="5"/>
      <c r="C45" s="2"/>
      <c r="D45" s="2"/>
      <c r="E45" s="10"/>
      <c r="F45" s="8"/>
      <c r="G45" s="8"/>
      <c r="H45" s="9"/>
    </row>
    <row r="46" spans="1:8" ht="13.5" customHeight="1">
      <c r="A46" s="2"/>
      <c r="B46" s="5"/>
      <c r="C46" s="2"/>
      <c r="D46" s="2"/>
      <c r="E46" s="10"/>
      <c r="F46" s="8"/>
      <c r="G46" s="8"/>
      <c r="H46" s="9"/>
    </row>
    <row r="47" ht="13.5" customHeight="1"/>
    <row r="48" spans="1:8" ht="13.5" customHeight="1">
      <c r="A48" s="2"/>
      <c r="B48" s="5"/>
      <c r="C48" s="2"/>
      <c r="D48" s="2"/>
      <c r="E48" s="10"/>
      <c r="F48" s="8"/>
      <c r="G48" s="8"/>
      <c r="H48" s="9"/>
    </row>
    <row r="49" spans="1:8" ht="13.5" customHeight="1">
      <c r="A49" s="2"/>
      <c r="B49" s="5"/>
      <c r="C49" s="2"/>
      <c r="D49" s="2"/>
      <c r="E49" s="10"/>
      <c r="F49" s="8"/>
      <c r="G49" s="8"/>
      <c r="H49" s="9"/>
    </row>
    <row r="50" spans="1:8" ht="13.5" customHeight="1">
      <c r="A50" s="2"/>
      <c r="B50" s="5"/>
      <c r="C50" s="2"/>
      <c r="D50" s="2"/>
      <c r="E50" s="10"/>
      <c r="F50" s="8"/>
      <c r="G50" s="8"/>
      <c r="H50" s="9"/>
    </row>
    <row r="51" spans="1:8" ht="13.5" customHeight="1">
      <c r="A51" s="2"/>
      <c r="B51" s="5"/>
      <c r="C51" s="2"/>
      <c r="D51" s="2"/>
      <c r="E51" s="10"/>
      <c r="F51" s="8"/>
      <c r="G51" s="8"/>
      <c r="H51" s="9"/>
    </row>
    <row r="52" spans="1:8" ht="13.5" customHeight="1">
      <c r="A52" s="2"/>
      <c r="B52" s="5"/>
      <c r="C52" s="2"/>
      <c r="D52" s="2"/>
      <c r="E52" s="10"/>
      <c r="F52" s="8"/>
      <c r="G52" s="8"/>
      <c r="H52" s="9"/>
    </row>
    <row r="53" spans="1:8" ht="13.5" customHeight="1">
      <c r="A53" s="2"/>
      <c r="B53" s="5"/>
      <c r="C53" s="2"/>
      <c r="D53" s="2"/>
      <c r="E53" s="10"/>
      <c r="F53" s="8"/>
      <c r="G53" s="8"/>
      <c r="H53" s="9"/>
    </row>
    <row r="54" spans="1:8" ht="13.5" customHeight="1">
      <c r="A54" s="3"/>
      <c r="B54" s="5"/>
      <c r="C54" s="2"/>
      <c r="D54" s="2"/>
      <c r="E54" s="10"/>
      <c r="F54" s="8"/>
      <c r="G54" s="8"/>
      <c r="H54" s="9"/>
    </row>
    <row r="55" spans="1:8" ht="13.5" customHeight="1">
      <c r="A55" s="2"/>
      <c r="B55" s="5"/>
      <c r="C55" s="2"/>
      <c r="D55" s="2"/>
      <c r="E55" s="10"/>
      <c r="F55" s="8"/>
      <c r="G55" s="8"/>
      <c r="H55" s="9"/>
    </row>
    <row r="56" spans="1:8" ht="13.5" customHeight="1">
      <c r="A56" s="2"/>
      <c r="B56" s="5"/>
      <c r="C56" s="2"/>
      <c r="D56" s="3"/>
      <c r="E56" s="6"/>
      <c r="F56" s="8"/>
      <c r="G56" s="8"/>
      <c r="H56" s="9"/>
    </row>
    <row r="57" ht="13.5" customHeight="1"/>
    <row r="58" spans="1:8" ht="13.5" customHeight="1">
      <c r="A58" s="2"/>
      <c r="B58" s="5"/>
      <c r="C58" s="2"/>
      <c r="D58" s="2"/>
      <c r="E58" s="10"/>
      <c r="F58" s="8"/>
      <c r="G58" s="8"/>
      <c r="H58" s="9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&amp;Ldt 2 KVV POV 25.4.07 - varianta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517</cp:lastModifiedBy>
  <cp:lastPrinted>2007-04-26T12:37:48Z</cp:lastPrinted>
  <dcterms:created xsi:type="dcterms:W3CDTF">2006-01-25T14:49:52Z</dcterms:created>
  <dcterms:modified xsi:type="dcterms:W3CDTF">2007-05-14T11:33:56Z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-110695821</vt:i4>
  </property>
  <property fmtid="{D5CDD505-2E9C-101B-9397-08002B2CF9AE}" pid="3" name="_EmailSubject">
    <vt:lpwstr>OPRAVA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1689927150</vt:i4>
  </property>
  <property fmtid="{D5CDD505-2E9C-101B-9397-08002B2CF9AE}" pid="7" name="_ReviewingToolsShownOnce">
    <vt:lpwstr/>
  </property>
</Properties>
</file>